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lda\Desktop\OpenTech Dok\Pasqyrat Financiare OpenTech\Viti 2021 QKB\"/>
    </mc:Choice>
  </mc:AlternateContent>
  <xr:revisionPtr revIDLastSave="0" documentId="13_ncr:1_{B4673EB6-EADD-4DA7-BAEE-9C8A366E3243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<sst xmlns="http://schemas.openxmlformats.org/spreadsheetml/2006/main" count="414" uniqueCount="271">
  <si>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</si>
  <si>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</si>
  <si>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</si>
  <si>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</si>
  <si>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</si>
  <si>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</si>
  <si>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</si>
  <si>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</si>
  <si>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</si>
  <si>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</si>
  <si>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</si>
  <si>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</si>
  <si>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</si>
  <si>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</si>
  <si>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</si>
  <si>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</si>
  <si>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</si>
  <si>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</si>
  <si>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</si>
  <si>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</si>
  <si>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</si>
  <si>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</si>
  <si>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</si>
  <si>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</si>
  <si>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</si>
  <si>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</si>
  <si>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</si>
  <si>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</si>
  <si>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</si>
  <si>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</si>
  <si>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</si>
  <si>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</si>
  <si>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</si>
  <si>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</si>
  <si>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</si>
  <si>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</si>
  <si>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</si>
  <si>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</si>
  <si>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</si>
  <si>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</si>
  <si>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</si>
  <si>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</si>
  <si>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</si>
  <si>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</si>
  <si>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</si>
  <si>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</si>
  <si>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</si>
  <si>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</si>
  <si>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</si>
  <si>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</si>
  <si>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</si>
  <si>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</si>
  <si>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</si>
  <si>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</si>
  <si>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</si>
  <si>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</si>
  <si>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</si>
  <si>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</si>
  <si>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</si>
  <si>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</si>
  <si>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</si>
  <si>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</si>
  <si>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</si>
  <si>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</si>
  <si>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</si>
  <si>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</si>
  <si>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</si>
  <si>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</si>
  <si>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</si>
  <si>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</si>
  <si>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</si>
  <si>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</si>
  <si>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</si>
  <si>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</si>
  <si>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</si>
  <si>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</si>
  <si>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</si>
  <si>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</si>
  <si>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</si>
  <si>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</si>
  <si>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</si>
  <si>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</si>
  <si>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</si>
  <si>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</si>
  <si>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</si>
  <si>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</si>
  <si>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</si>
  <si>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</si>
  <si>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</si>
  <si>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</si>
  <si>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</si>
  <si>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</si>
  <si>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</si>
  <si>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</si>
  <si>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</si>
  <si>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</si>
  <si>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</si>
  <si>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</si>
  <si>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</si>
  <si>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</si>
  <si>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</si>
  <si>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</si>
  <si>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</si>
  <si>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</si>
  <si>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</si>
  <si>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</si>
  <si>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</si>
  <si>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</si>
  <si>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</si>
  <si>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</si>
  <si>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</si>
  <si>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</si>
  <si>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</si>
  <si>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</si>
  <si>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</si>
  <si>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</si>
  <si>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</si>
  <si>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</si>
  <si>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</si>
  <si>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</si>
  <si>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</si>
  <si>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</si>
  <si>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</si>
  <si>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</si>
  <si>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</si>
  <si>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</si>
  <si>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</si>
  <si>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</si>
  <si>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</si>
  <si>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</si>
  <si>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</si>
  <si>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</si>
  <si>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</si>
  <si>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</si>
  <si>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</si>
  <si>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</si>
  <si>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</si>
  <si>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</si>
  <si>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</si>
  <si>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</si>
  <si>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</si>
  <si>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</si>
  <si>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</si>
  <si>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</si>
  <si>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</si>
  <si>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</si>
  <si>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</si>
  <si>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</si>
  <si>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</si>
  <si>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</si>
  <si>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</si>
  <si>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</si>
  <si>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</si>
  <si>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</si>
  <si>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</si>
  <si>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</si>
  <si>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</si>
  <si>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</si>
  <si>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</si>
  <si>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</si>
  <si>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</si>
  <si>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</si>
  <si>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</si>
  <si>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</si>
  <si>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</si>
  <si>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</si>
  <si>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</si>
  <si>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</si>
  <si>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</si>
  <si>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</si>
  <si>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</si>
  <si>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</si>
  <si>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</si>
  <si>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</si>
  <si>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</si>
  <si>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</si>
  <si>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</si>
  <si>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</si>
  <si>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</si>
  <si>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</si>
  <si>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</si>
  <si>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</si>
  <si>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</si>
  <si>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</si>
  <si>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</si>
  <si>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</si>
  <si>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</si>
  <si>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</si>
  <si>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</si>
  <si>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</si>
  <si>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</si>
  <si>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</si>
  <si>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</si>
  <si>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</si>
  <si>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</si>
  <si>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</si>
  <si>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</si>
  <si>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</si>
  <si>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</si>
  <si>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</si>
  <si>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</si>
  <si>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</si>
  <si>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</si>
  <si>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</si>
  <si>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</si>
  <si>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</si>
  <si>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</si>
  <si>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</si>
  <si>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</si>
  <si>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</si>
  <si>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</si>
  <si>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</si>
  <si>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</si>
  <si>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</si>
  <si>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</si>
  <si>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</si>
  <si>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</si>
  <si>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</si>
  <si>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</si>
  <si>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</si>
  <si>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</si>
  <si>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</si>
  <si>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</si>
  <si>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</si>
  <si>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</si>
  <si>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</si>
  <si>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</si>
  <si>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</si>
  <si>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</si>
  <si>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</si>
  <si>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</si>
  <si>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</si>
  <si>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</si>
  <si>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</si>
  <si>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</si>
  <si>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</si>
  <si>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</si>
  <si>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</si>
  <si>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</si>
  <si>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</si>
  <si>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</si>
  <si>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</si>
  <si>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</si>
  <si>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</si>
  <si>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</si>
  <si>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</si>
  <si>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</si>
  <si>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</si>
  <si>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</si>
  <si>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</si>
  <si>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</si>
  <si>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</si>
  <si>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</si>
  <si>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</si>
  <si>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</si>
  <si>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</si>
  <si>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</si>
  <si>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</si>
  <si>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</si>
  <si>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</si>
  <si>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</si>
  <si>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</si>
  <si>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</si>
  <si>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</si>
  <si>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</si>
  <si>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</si>
  <si>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</si>
  <si>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OpenTech Consulting &amp; Services Shpk</t>
  </si>
  <si>
    <t>NIPT L41329019U</t>
  </si>
  <si>
    <t>Pasqyrat financiare te vitit 2021</t>
  </si>
  <si>
    <t>Para ardhese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</si>
</sst>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E7" sqref="E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238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270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13276003</v>
      </c>
      <c r="C10" s="52"/>
      <c r="D10" s="64">
        <v>8187535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1977100</v>
      </c>
      <c r="E14" s="51"/>
      <c r="F14" s="82" t="s">
        <v>265</v>
      </c>
    </row>
    <row r="15" spans="1:6">
      <c r="A15" s="45" t="s">
        <v>215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216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217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-1390841</v>
      </c>
      <c r="C19" s="52"/>
      <c r="D19" s="64">
        <v>-1422455</v>
      </c>
      <c r="E19" s="51"/>
      <c r="F19" s="42"/>
    </row>
    <row r="20" spans="1:6">
      <c r="A20" s="63" t="s">
        <v>243</v>
      </c>
      <c r="B20" s="64">
        <v>-442004</v>
      </c>
      <c r="C20" s="52"/>
      <c r="D20" s="64">
        <v>0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-2560594</v>
      </c>
      <c r="C22" s="52"/>
      <c r="D22" s="64">
        <v>-3960984</v>
      </c>
      <c r="E22" s="51"/>
      <c r="F22" s="42"/>
    </row>
    <row r="23" spans="1:6">
      <c r="A23" s="63" t="s">
        <v>245</v>
      </c>
      <c r="B23" s="64">
        <v>-420983</v>
      </c>
      <c r="C23" s="52"/>
      <c r="D23" s="64">
        <v>-661490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219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234</v>
      </c>
      <c r="B26" s="64">
        <v>-622485</v>
      </c>
      <c r="C26" s="52"/>
      <c r="D26" s="64">
        <v>0</v>
      </c>
      <c r="E26" s="51"/>
      <c r="F26" s="42"/>
    </row>
    <row r="27" spans="1:6">
      <c r="A27" s="45" t="s">
        <v>220</v>
      </c>
      <c r="B27" s="64">
        <v>-4534830</v>
      </c>
      <c r="C27" s="52"/>
      <c r="D27" s="64">
        <v>-3975887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5483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221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-4071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-4208</v>
      </c>
      <c r="C39" s="52"/>
      <c r="D39" s="64">
        <v>0</v>
      </c>
      <c r="E39" s="51"/>
      <c r="F39" s="42"/>
    </row>
    <row r="40" spans="1:6">
      <c r="A40" s="45" t="s">
        <v>222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223</v>
      </c>
      <c r="B42" s="54">
        <f>SUM(B9:B41)</f>
        <v>3301470</v>
      </c>
      <c r="C42" s="55"/>
      <c r="D42" s="54">
        <f>SUM(D9:D41)</f>
        <v>143819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0</v>
      </c>
      <c r="C44" s="52"/>
      <c r="D44" s="64">
        <v>-9300</v>
      </c>
      <c r="E44" s="51"/>
      <c r="F44" s="42"/>
    </row>
    <row r="45" spans="1:6">
      <c r="A45" s="63" t="s">
        <v>225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235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3301470</v>
      </c>
      <c r="C47" s="58"/>
      <c r="D47" s="67">
        <f>SUM(D42:D46)</f>
        <v>134519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230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231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232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213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3301470</v>
      </c>
      <c r="C57" s="77"/>
      <c r="D57" s="76">
        <f>D47+D55</f>
        <v>134519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79DCD75-2ED5-486F-B124-00B16B5D8B5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E596A0D-5DCD-4041-A0C3-142096C6156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25CA7EE-04E9-43D3-8455-5CACF43F30A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2022-07-18T12:20:37Z</dcterms:modified>
</cp:coreProperties>
</file>