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ne QKR 2022\AES\"/>
    </mc:Choice>
  </mc:AlternateContent>
  <bookViews>
    <workbookView xWindow="0" yWindow="0" windowWidth="28800" windowHeight="141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B42" i="1" l="1"/>
  <c r="B47" i="1" s="1"/>
  <c r="B57" i="1" s="1"/>
  <c r="B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<sst xmlns="http://schemas.openxmlformats.org/spreadsheetml/2006/main" count="60" uniqueCount="58">
  <si>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</si>
  <si>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</si>
  <si>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</si>
  <si>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</si>
  <si>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</si>
  <si>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</si>
  <si>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</si>
  <si>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</si>
  <si>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</si>
  <si>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</si>
  <si>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</si>
  <si>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</si>
  <si>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</si>
  <si>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</si>
  <si>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</si>
  <si>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</si>
  <si>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</si>
  <si>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</si>
  <si>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</si>
  <si>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</si>
  <si>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</si>
  <si>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</si>
  <si>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</si>
  <si>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</si>
  <si>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</si>
  <si>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</si>
  <si>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</si>
  <si>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</si>
  <si>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</si>
  <si>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</si>
  <si>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</si>
  <si>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</si>
  <si>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 (Gjoba shp.panjohura)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</si>
  <si>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</si>
  <si>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</si>
  <si>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</si>
  <si>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</si>
  <si>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</si>
  <si>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</si>
  <si>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</si>
  <si>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</si>
  <si>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</si>
  <si>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</si>
  <si>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</si>
  <si>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</si>
  <si>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</si>
  <si>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</si>
  <si>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</si>
  <si>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</si>
  <si>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</si>
  <si>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</si>
  <si>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</si>
  <si>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</si>
  <si>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</si>
  <si>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</si>
  <si>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K72220501E</t>
  </si>
  <si>
    <t>AES Communication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</si>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</sst>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89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18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4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1" sqref="B1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2021</v>
      </c>
      <c r="C8" s="40"/>
      <c r="D8" s="39">
        <v>2020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127210825</v>
      </c>
      <c r="C10" s="34"/>
      <c r="D10" s="10">
        <v>299441747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/>
      <c r="C14" s="34"/>
      <c r="D14" s="10"/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>
        <v>-22737</v>
      </c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-26357239</v>
      </c>
      <c r="C19" s="34"/>
      <c r="D19" s="10">
        <v>-43595190</v>
      </c>
      <c r="E19" s="11"/>
    </row>
    <row r="20" spans="1:5">
      <c r="A20" s="26" t="s">
        <v>39</v>
      </c>
      <c r="B20" s="10">
        <v>-48863162</v>
      </c>
      <c r="C20" s="34"/>
      <c r="D20" s="10">
        <v>-166219519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-11941866</v>
      </c>
      <c r="C22" s="34"/>
      <c r="D22" s="10">
        <v>-10489975</v>
      </c>
      <c r="E22" s="11"/>
    </row>
    <row r="23" spans="1:5">
      <c r="A23" s="26" t="s">
        <v>36</v>
      </c>
      <c r="B23" s="10">
        <v>-1931289</v>
      </c>
      <c r="C23" s="34"/>
      <c r="D23" s="10">
        <v>-1673238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-4561666</v>
      </c>
      <c r="C26" s="34"/>
      <c r="D26" s="10">
        <v>-3266927</v>
      </c>
      <c r="E26" s="11"/>
    </row>
    <row r="27" spans="1:5">
      <c r="A27" s="33" t="s">
        <v>32</v>
      </c>
      <c r="B27" s="10"/>
      <c r="C27" s="34"/>
      <c r="D27" s="10">
        <v>-51918</v>
      </c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/>
      <c r="C37" s="34"/>
      <c r="D37" s="10"/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/>
      <c r="C39" s="34"/>
      <c r="D39" s="10"/>
      <c r="E39" s="11"/>
    </row>
    <row r="40" spans="1:5">
      <c r="A40" s="33" t="s">
        <v>19</v>
      </c>
      <c r="B40" s="10">
        <v>-1136313</v>
      </c>
      <c r="C40" s="34"/>
      <c r="D40" s="10">
        <v>-4784853</v>
      </c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32396553</v>
      </c>
      <c r="C42" s="35"/>
      <c r="D42" s="36">
        <f>SUM(D9:D41)</f>
        <v>69360127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-4859483</v>
      </c>
      <c r="C44" s="34"/>
      <c r="D44" s="10">
        <v>-10411807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27537070</v>
      </c>
      <c r="C47" s="31"/>
      <c r="D47" s="32">
        <f>SUM(D42:D46)</f>
        <v>58948320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27537070</v>
      </c>
      <c r="C57" s="18"/>
      <c r="D57" s="17">
        <f>D47+D55</f>
        <v>58948320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2020-07-21T09:52:01Z</dcterms:created>
  <dcterms:modified xsi:type="dcterms:W3CDTF">2022-07-19T11:09:09Z</dcterms:modified>
</cp:coreProperties>
</file>