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73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<sst xmlns="http://schemas.openxmlformats.org/spreadsheetml/2006/main" count="418" uniqueCount="269">
  <si>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</si>
  <si>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</si>
  <si>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</si>
  <si>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</si>
  <si>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</si>
  <si>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</si>
  <si>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</si>
  <si>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</si>
  <si>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</si>
  <si>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</si>
  <si>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</si>
  <si>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</si>
  <si>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</si>
  <si>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</si>
  <si>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</si>
  <si>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</si>
  <si>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</si>
  <si>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</si>
  <si>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</si>
  <si>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</si>
  <si>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</si>
  <si>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</si>
  <si>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</si>
  <si>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</si>
  <si>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</si>
  <si>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</si>
  <si>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</si>
  <si>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</si>
  <si>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</si>
  <si>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</si>
  <si>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</si>
  <si>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</si>
  <si>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</si>
  <si>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</si>
  <si>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</si>
  <si>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</si>
  <si>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</si>
  <si>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</si>
  <si>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</si>
  <si>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</si>
  <si>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</si>
  <si>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</si>
  <si>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</si>
  <si>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</si>
  <si>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</si>
  <si>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</si>
  <si>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</si>
  <si>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</si>
  <si>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</si>
  <si>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</si>
  <si>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</si>
  <si>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</si>
  <si>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</si>
  <si>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</si>
  <si>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</si>
  <si>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</si>
  <si>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</si>
  <si>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</si>
  <si>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</si>
  <si>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</si>
  <si>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</si>
  <si>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</si>
  <si>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</si>
  <si>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</si>
  <si>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</si>
  <si>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</si>
  <si>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</si>
  <si>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</si>
  <si>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</si>
  <si>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</si>
  <si>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</si>
  <si>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</si>
  <si>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</si>
  <si>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</si>
  <si>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</si>
  <si>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</si>
  <si>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</si>
  <si>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</si>
  <si>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</si>
  <si>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</si>
  <si>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</si>
  <si>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</si>
  <si>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</si>
  <si>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</si>
  <si>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</si>
  <si>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</si>
  <si>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</si>
  <si>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</si>
  <si>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</si>
  <si>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</si>
  <si>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</si>
  <si>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</si>
  <si>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</si>
  <si>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</si>
  <si>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</si>
  <si>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</si>
  <si>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</si>
  <si>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</si>
  <si>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</si>
  <si>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</si>
  <si>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</si>
  <si>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</si>
  <si>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</si>
  <si>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</si>
  <si>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</si>
  <si>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</si>
  <si>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</si>
  <si>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</si>
  <si>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</si>
  <si>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</si>
  <si>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</si>
  <si>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</si>
  <si>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</si>
  <si>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</si>
  <si>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</si>
  <si>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</si>
  <si>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</si>
  <si>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</si>
  <si>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</si>
  <si>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</si>
  <si>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</si>
  <si>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</si>
  <si>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</si>
  <si>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</si>
  <si>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</si>
  <si>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</si>
  <si>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</si>
  <si>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</si>
  <si>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</si>
  <si>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</si>
  <si>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</si>
  <si>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</si>
  <si>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</si>
  <si>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</si>
  <si>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</si>
  <si>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</si>
  <si>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</si>
  <si>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</si>
  <si>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</si>
  <si>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</si>
  <si>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</si>
  <si>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</si>
  <si>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</si>
  <si>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</si>
  <si>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</si>
  <si>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</si>
  <si>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</si>
  <si>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</si>
  <si>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</si>
  <si>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</si>
  <si>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</si>
  <si>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</si>
  <si>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</si>
  <si>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</si>
  <si>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</si>
  <si>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</si>
  <si>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</si>
  <si>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</si>
  <si>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</si>
  <si>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</si>
  <si>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</si>
  <si>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</si>
  <si>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</si>
  <si>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</si>
  <si>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</si>
  <si>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</si>
  <si>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</si>
  <si>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</si>
  <si>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</si>
  <si>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</si>
  <si>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</si>
  <si>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</si>
  <si>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</si>
  <si>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</si>
  <si>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</si>
  <si>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</si>
  <si>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</si>
  <si>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</si>
  <si>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</si>
  <si>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</si>
  <si>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</si>
  <si>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</si>
  <si>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</si>
  <si>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</si>
  <si>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</si>
  <si>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</si>
  <si>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</si>
  <si>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</si>
  <si>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</si>
  <si>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</si>
  <si>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</si>
  <si>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</si>
  <si>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</si>
  <si>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</si>
  <si>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</si>
  <si>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</si>
  <si>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</si>
  <si>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</si>
  <si>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</si>
  <si>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</si>
  <si>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</si>
  <si>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</si>
  <si>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</si>
  <si>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</si>
  <si>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</si>
  <si>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</si>
  <si>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</si>
  <si>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</si>
  <si>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</si>
  <si>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</si>
  <si>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</si>
  <si>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</si>
  <si>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</si>
  <si>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</si>
  <si>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</si>
  <si>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</si>
  <si>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</si>
  <si>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</si>
  <si>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</si>
  <si>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</si>
  <si>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</si>
  <si>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</si>
  <si>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</si>
  <si>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</si>
  <si>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</si>
  <si>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</si>
  <si>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</si>
  <si>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</si>
  <si>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</si>
  <si>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</si>
  <si>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</si>
  <si>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</si>
  <si>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</si>
  <si>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</si>
  <si>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</si>
  <si>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</si>
  <si>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</si>
  <si>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</si>
  <si>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</si>
  <si>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</si>
  <si>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</si>
  <si>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</si>
  <si>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</si>
  <si>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</si>
  <si>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</si>
  <si>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</si>
  <si>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</si>
  <si>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</si>
  <si>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</si>
  <si>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</si>
  <si>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</si>
  <si>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</si>
  <si>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</si>
  <si>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</si>
  <si>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</si>
  <si>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</si>
  <si>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</si>
  <si>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</si>
  <si>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</si>
  <si>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</si>
  <si>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</si>
  <si>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</si>
  <si>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</si>
  <si>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</si>
  <si>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</si>
  <si>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</si>
  <si>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2023</t>
  </si>
  <si>
    <t>Palma Construction SHPK</t>
  </si>
  <si>
    <t>K66607001U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</si>
</sst>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1" fillId="0" borderId="0" xfId="6593" applyFont="1"/>
    <xf numFmtId="0" fontId="182" fillId="0" borderId="0" xfId="6593" applyFont="1"/>
    <xf numFmtId="167" fontId="13" fillId="0" borderId="0" xfId="215" applyNumberFormat="1" applyFont="1" applyBorder="1" applyAlignment="1">
      <alignment vertic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activeCell="D21" sqref="D21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65" t="s">
        <v>266</v>
      </c>
    </row>
    <row r="2" spans="1:6">
      <c r="A2" s="66" t="s">
        <v>267</v>
      </c>
    </row>
    <row r="3" spans="1:6">
      <c r="A3" s="66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67">
        <v>9154517</v>
      </c>
      <c r="C10" s="67"/>
      <c r="D10" s="67">
        <v>8128623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229</v>
      </c>
      <c r="B19" s="50">
        <v>-316011</v>
      </c>
      <c r="C19" s="44"/>
      <c r="D19" s="44">
        <v>-395014</v>
      </c>
      <c r="E19" s="43"/>
      <c r="F19" s="36"/>
    </row>
    <row r="20" spans="1:6">
      <c r="A20" s="52" t="s">
        <v>230</v>
      </c>
      <c r="B20" s="50">
        <v>-2349057</v>
      </c>
      <c r="C20" s="44"/>
      <c r="D20" s="44">
        <v>-3453042</v>
      </c>
      <c r="E20" s="43"/>
      <c r="F20" s="36"/>
    </row>
    <row r="21" spans="1:6">
      <c r="A21" s="52" t="s">
        <v>231</v>
      </c>
      <c r="B21" s="50">
        <v>-27800</v>
      </c>
      <c r="C21" s="44"/>
      <c r="D21" s="44">
        <v>-14704</v>
      </c>
      <c r="E21" s="43"/>
      <c r="F21" s="36"/>
    </row>
    <row r="22" spans="1:6">
      <c r="A22" s="52" t="s">
        <v>232</v>
      </c>
      <c r="B22" s="50">
        <v>-5418175</v>
      </c>
      <c r="C22" s="44"/>
      <c r="D22" s="44">
        <v>-2454270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1043474</v>
      </c>
      <c r="C28" s="44"/>
      <c r="D28" s="57">
        <f>SUM(D10:D22,D24:D27)</f>
        <v>1811593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236</v>
      </c>
      <c r="B30" s="57">
        <f>SUM(B28:B29)</f>
        <v>1043474</v>
      </c>
      <c r="C30" s="45"/>
      <c r="D30" s="57">
        <f>SUM(D28:D29)</f>
        <v>1811593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1043474</v>
      </c>
      <c r="C35" s="48"/>
      <c r="D35" s="58">
        <f>D30+D33</f>
        <v>1811593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1043474</v>
      </c>
      <c r="D50" s="59">
        <f>D35</f>
        <v>1811593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1043474</v>
      </c>
      <c r="D71" s="60">
        <f>D69+D50</f>
        <v>1811593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2024-07-22T16:01:40Z</dcterms:modified>
</cp:coreProperties>
</file>