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05" yWindow="-105" windowWidth="19440" windowHeight="12570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 l="1"/>
  <c r="B55" l="1"/>
  <c r="B47"/>
  <c r="B57" l="1"/>
</calcChain>
</file>

<file path=xl/sharedStrings.xml><?xml version="1.0" encoding="utf-8"?>
<sst xmlns="http://schemas.openxmlformats.org/spreadsheetml/2006/main" count="59" uniqueCount="58">
  <si>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</si>
  <si>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</si>
  <si>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</si>
  <si>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</si>
  <si>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</si>
  <si>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</si>
  <si>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</si>
  <si>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</si>
  <si>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</si>
  <si>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</si>
  <si>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</si>
  <si>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</si>
  <si>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</si>
  <si>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</si>
  <si>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</si>
  <si>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</si>
  <si>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</si>
  <si>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</si>
  <si>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</si>
  <si>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</si>
  <si>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</si>
  <si>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</si>
  <si>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</si>
  <si>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</si>
  <si>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</si>
  <si>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</si>
  <si>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</si>
  <si>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</si>
  <si>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</si>
  <si>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</si>
  <si>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</si>
  <si>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</si>
  <si>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</si>
  <si>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</si>
  <si>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</si>
  <si>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</si>
  <si>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</si>
  <si>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</si>
  <si>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</si>
  <si>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</si>
  <si>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</si>
  <si>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</si>
  <si>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</si>
  <si>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</si>
  <si>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</si>
  <si>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</si>
  <si>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</si>
  <si>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</si>
  <si>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</si>
  <si>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</si>
  <si>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</si>
  <si>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</si>
  <si>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Shpenzime te tjera financiare(efekti nga kursi i kembimit)</t>
  </si>
  <si>
    <t>Image &amp; Communications Development SHPK</t>
  </si>
  <si>
    <t>L01511027P</t>
  </si>
  <si>
    <t>Mallra</t>
  </si>
  <si>
    <t>Lenda e pare, mallra dhe materiale te konsumueshme</t>
  </si>
  <si>
    <t>Pasqyrat financiare te vitit 2022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</si>
</sst>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2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37">
    <xf numFmtId="0" fontId="0" fillId="0" borderId="0" xfId="0"/>
    <xf numFmtId="168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9" fillId="0" borderId="0" xfId="3507" applyFont="1" applyAlignment="1">
      <alignment vertical="center"/>
    </xf>
    <xf numFmtId="0" fontId="167" fillId="0" borderId="0" xfId="0" applyFont="1" applyAlignment="1">
      <alignment horizontal="center"/>
    </xf>
    <xf numFmtId="0" fontId="167" fillId="0" borderId="0" xfId="0" applyFont="1"/>
    <xf numFmtId="3" fontId="171" fillId="0" borderId="0" xfId="0" applyNumberFormat="1" applyFont="1" applyAlignment="1">
      <alignment horizontal="center" vertical="center"/>
    </xf>
    <xf numFmtId="0" fontId="172" fillId="0" borderId="0" xfId="0" applyFont="1"/>
    <xf numFmtId="0" fontId="170" fillId="0" borderId="0" xfId="0" applyFont="1" applyAlignment="1">
      <alignment wrapText="1"/>
    </xf>
    <xf numFmtId="0" fontId="175" fillId="0" borderId="0" xfId="0" applyFont="1" applyAlignment="1">
      <alignment vertical="center"/>
    </xf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Alignment="1">
      <alignment horizontal="right"/>
    </xf>
    <xf numFmtId="0" fontId="168" fillId="0" borderId="0" xfId="3506" applyFont="1" applyAlignment="1">
      <alignment horizontal="center"/>
    </xf>
    <xf numFmtId="0" fontId="174" fillId="0" borderId="0" xfId="0" applyFont="1" applyAlignment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0" fontId="170" fillId="0" borderId="15" xfId="0" applyFont="1" applyBorder="1" applyAlignment="1">
      <alignment wrapText="1"/>
    </xf>
    <xf numFmtId="37" fontId="172" fillId="0" borderId="15" xfId="0" applyNumberFormat="1" applyFont="1" applyBorder="1" applyAlignment="1">
      <alignment horizontal="right"/>
    </xf>
    <xf numFmtId="0" fontId="170" fillId="0" borderId="0" xfId="6592" applyFont="1" applyAlignment="1">
      <alignment wrapText="1"/>
    </xf>
    <xf numFmtId="37" fontId="171" fillId="0" borderId="25" xfId="6592" applyNumberFormat="1" applyFont="1" applyBorder="1" applyAlignment="1">
      <alignment horizontal="right" vertical="center"/>
    </xf>
    <xf numFmtId="37" fontId="171" fillId="0" borderId="0" xfId="6592" applyNumberFormat="1" applyFont="1" applyAlignment="1">
      <alignment horizontal="right" vertical="center"/>
    </xf>
    <xf numFmtId="0" fontId="173" fillId="0" borderId="0" xfId="6592" applyFont="1" applyAlignment="1">
      <alignment wrapText="1"/>
    </xf>
    <xf numFmtId="37" fontId="172" fillId="0" borderId="0" xfId="6592" applyNumberFormat="1" applyFont="1" applyAlignment="1">
      <alignment horizontal="right"/>
    </xf>
    <xf numFmtId="37" fontId="176" fillId="0" borderId="15" xfId="6592" applyNumberFormat="1" applyFont="1" applyBorder="1" applyAlignment="1">
      <alignment horizontal="right"/>
    </xf>
    <xf numFmtId="37" fontId="176" fillId="0" borderId="0" xfId="6592" applyNumberFormat="1" applyFont="1" applyAlignment="1">
      <alignment horizontal="right"/>
    </xf>
    <xf numFmtId="0" fontId="178" fillId="0" borderId="0" xfId="6592" applyFont="1" applyAlignment="1">
      <alignment wrapText="1"/>
    </xf>
    <xf numFmtId="0" fontId="169" fillId="0" borderId="0" xfId="3275" applyFont="1"/>
    <xf numFmtId="0" fontId="170" fillId="60" borderId="0" xfId="0" applyFont="1" applyFill="1" applyAlignment="1">
      <alignment wrapText="1"/>
    </xf>
    <xf numFmtId="0" fontId="174" fillId="60" borderId="0" xfId="0" applyFont="1" applyFill="1" applyAlignment="1">
      <alignment horizontal="left" wrapText="1" indent="2"/>
    </xf>
    <xf numFmtId="37" fontId="180" fillId="0" borderId="0" xfId="215" applyNumberFormat="1" applyFont="1" applyFill="1" applyBorder="1" applyAlignment="1" applyProtection="1">
      <alignment horizontal="right" wrapText="1"/>
    </xf>
  </cellXfs>
  <cellStyles count="6602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6"/>
    <cellStyle name="Comma 483" xfId="6597"/>
    <cellStyle name="Comma 484" xfId="659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9"/>
    <cellStyle name="Normal 21 3" xfId="6595"/>
    <cellStyle name="Normal 22" xfId="6590"/>
    <cellStyle name="Normal 22 2" xfId="6594"/>
    <cellStyle name="Normal 23" xfId="6600"/>
    <cellStyle name="Normal 24" xfId="6601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63" sqref="A6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4.14062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57</v>
      </c>
    </row>
    <row r="2" spans="1:5">
      <c r="A2" s="13" t="s">
        <v>53</v>
      </c>
    </row>
    <row r="3" spans="1:5">
      <c r="A3" s="13" t="s">
        <v>54</v>
      </c>
    </row>
    <row r="4" spans="1:5">
      <c r="A4" s="13" t="s">
        <v>51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36"/>
      <c r="C9" s="15"/>
      <c r="D9" s="14"/>
      <c r="E9" s="14"/>
    </row>
    <row r="10" spans="1:5">
      <c r="A10" s="20" t="s">
        <v>46</v>
      </c>
      <c r="B10" s="21">
        <v>244274289</v>
      </c>
      <c r="C10" s="15"/>
      <c r="D10" s="21">
        <v>617449175</v>
      </c>
      <c r="E10" s="14"/>
    </row>
    <row r="11" spans="1:5">
      <c r="A11" s="20" t="s">
        <v>48</v>
      </c>
      <c r="B11" s="21">
        <v>1636908</v>
      </c>
      <c r="C11" s="15"/>
      <c r="D11" s="21">
        <v>66583</v>
      </c>
      <c r="E11" s="14"/>
    </row>
    <row r="12" spans="1:5">
      <c r="A12" s="20" t="s">
        <v>49</v>
      </c>
      <c r="B12" s="21"/>
      <c r="C12" s="15"/>
      <c r="D12" s="21"/>
      <c r="E12" s="14"/>
    </row>
    <row r="13" spans="1:5">
      <c r="A13" s="20" t="s">
        <v>50</v>
      </c>
      <c r="B13" s="21"/>
      <c r="C13" s="15"/>
      <c r="D13" s="21"/>
      <c r="E13" s="14"/>
    </row>
    <row r="14" spans="1:5">
      <c r="A14" s="20" t="s">
        <v>47</v>
      </c>
      <c r="B14" s="21"/>
      <c r="C14" s="15"/>
      <c r="D14" s="21"/>
      <c r="E14" s="14"/>
    </row>
    <row r="15" spans="1:5">
      <c r="A15" s="10" t="s">
        <v>7</v>
      </c>
      <c r="B15" s="21"/>
      <c r="C15" s="15"/>
      <c r="D15" s="21"/>
      <c r="E15" s="14"/>
    </row>
    <row r="16" spans="1: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>
      <c r="A18" s="10" t="s">
        <v>56</v>
      </c>
      <c r="B18" s="14"/>
      <c r="C18" s="15"/>
      <c r="D18" s="14"/>
      <c r="E18" s="14"/>
    </row>
    <row r="19" spans="1:5">
      <c r="A19" s="20" t="s">
        <v>10</v>
      </c>
      <c r="B19" s="21">
        <v>-4673155</v>
      </c>
      <c r="C19" s="15"/>
      <c r="D19" s="21">
        <v>-1763312</v>
      </c>
      <c r="E19" s="14"/>
    </row>
    <row r="20" spans="1:5">
      <c r="A20" s="20" t="s">
        <v>55</v>
      </c>
      <c r="B20" s="21">
        <v>-6587743</v>
      </c>
      <c r="C20" s="15"/>
      <c r="D20" s="21">
        <v>-14872576</v>
      </c>
      <c r="E20" s="14"/>
    </row>
    <row r="21" spans="1:5">
      <c r="A21" s="10" t="s">
        <v>28</v>
      </c>
      <c r="B21" s="36"/>
      <c r="C21" s="15"/>
      <c r="D21" s="36"/>
      <c r="E21" s="14"/>
    </row>
    <row r="22" spans="1:5">
      <c r="A22" s="20" t="s">
        <v>34</v>
      </c>
      <c r="B22" s="21">
        <v>-124645121</v>
      </c>
      <c r="C22" s="15"/>
      <c r="D22" s="21">
        <v>-73313969</v>
      </c>
      <c r="E22" s="14"/>
    </row>
    <row r="23" spans="1:5">
      <c r="A23" s="20" t="s">
        <v>35</v>
      </c>
      <c r="B23" s="21">
        <v>-13716345</v>
      </c>
      <c r="C23" s="15"/>
      <c r="D23" s="21">
        <v>-8251162</v>
      </c>
      <c r="E23" s="14"/>
    </row>
    <row r="24" spans="1:5">
      <c r="A24" s="20" t="s">
        <v>37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>
        <v>-2661940</v>
      </c>
      <c r="C26" s="15"/>
      <c r="D26" s="21">
        <v>-2294010</v>
      </c>
      <c r="E26" s="14"/>
    </row>
    <row r="27" spans="1:5">
      <c r="A27" s="10" t="s">
        <v>12</v>
      </c>
      <c r="B27" s="21">
        <v>-212755446</v>
      </c>
      <c r="C27" s="15"/>
      <c r="D27" s="21">
        <v>-260785629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38</v>
      </c>
      <c r="B29" s="21"/>
      <c r="C29" s="15"/>
      <c r="D29" s="21"/>
      <c r="E29" s="14"/>
    </row>
    <row r="30" spans="1:5" ht="15" customHeight="1">
      <c r="A30" s="20" t="s">
        <v>36</v>
      </c>
      <c r="B30" s="21"/>
      <c r="C30" s="15"/>
      <c r="D30" s="21"/>
      <c r="E30" s="14"/>
    </row>
    <row r="31" spans="1:5" ht="15" customHeight="1">
      <c r="A31" s="20" t="s">
        <v>44</v>
      </c>
      <c r="B31" s="21"/>
      <c r="C31" s="15"/>
      <c r="D31" s="21"/>
      <c r="E31" s="14"/>
    </row>
    <row r="32" spans="1:5" ht="15" customHeight="1">
      <c r="A32" s="20" t="s">
        <v>39</v>
      </c>
      <c r="B32" s="21"/>
      <c r="C32" s="15"/>
      <c r="D32" s="21"/>
      <c r="E32" s="14"/>
    </row>
    <row r="33" spans="1:5" ht="15" customHeight="1">
      <c r="A33" s="20" t="s">
        <v>43</v>
      </c>
      <c r="B33" s="21"/>
      <c r="C33" s="15"/>
      <c r="D33" s="21"/>
      <c r="E33" s="14"/>
    </row>
    <row r="34" spans="1:5" ht="15" customHeight="1">
      <c r="A34" s="20" t="s">
        <v>40</v>
      </c>
      <c r="B34" s="21"/>
      <c r="C34" s="15"/>
      <c r="D34" s="21"/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41</v>
      </c>
      <c r="B37" s="21">
        <v>3915</v>
      </c>
      <c r="C37" s="15"/>
      <c r="D37" s="21">
        <v>-27343</v>
      </c>
      <c r="E37" s="14"/>
    </row>
    <row r="38" spans="1:5">
      <c r="A38" s="20" t="s">
        <v>42</v>
      </c>
      <c r="B38" s="21"/>
      <c r="C38" s="15"/>
      <c r="D38" s="21"/>
      <c r="E38" s="14"/>
    </row>
    <row r="39" spans="1:5">
      <c r="A39" s="20" t="s">
        <v>52</v>
      </c>
      <c r="B39" s="21">
        <v>1280331</v>
      </c>
      <c r="C39" s="15"/>
      <c r="D39" s="21">
        <v>-415881</v>
      </c>
      <c r="E39" s="14"/>
    </row>
    <row r="40" spans="1:5">
      <c r="A40" s="10" t="s">
        <v>14</v>
      </c>
      <c r="B40" s="21"/>
      <c r="C40" s="15"/>
      <c r="D40" s="21"/>
      <c r="E40" s="14"/>
    </row>
    <row r="41" spans="1:5">
      <c r="A41" s="34" t="s">
        <v>45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-117844307</v>
      </c>
      <c r="C42" s="18"/>
      <c r="D42" s="17">
        <f>SUM(D9:D41)</f>
        <v>255791876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/>
      <c r="C44" s="15"/>
      <c r="D44" s="21">
        <v>-14094495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30</v>
      </c>
      <c r="B47" s="17">
        <f>SUM(B42:B46)</f>
        <v>-117844307</v>
      </c>
      <c r="C47" s="18"/>
      <c r="D47" s="17">
        <f>SUM(D42:D46)</f>
        <v>241697381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31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32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33</v>
      </c>
      <c r="B57" s="30">
        <f>B47+B55</f>
        <v>-117844307</v>
      </c>
      <c r="C57" s="31"/>
      <c r="D57" s="30">
        <f>D47+D55</f>
        <v>241697381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/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sheetProtection password="DC09" sheet="1" objects="1" scenarios="1"/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etleva</cp:lastModifiedBy>
  <cp:lastPrinted>2023-03-31T07:51:05Z</cp:lastPrinted>
  <dcterms:created xsi:type="dcterms:W3CDTF">2012-01-19T09:31:29Z</dcterms:created>
  <dcterms:modified xsi:type="dcterms:W3CDTF">2023-07-05T09:50:02Z</dcterms:modified>
</cp:coreProperties>
</file>