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2F3121-42F7-403F-81DD-D2F4560216C3}" xr6:coauthVersionLast="47" xr6:coauthVersionMax="47" xr10:uidLastSave="{00000000-0000-0000-0000-000000000000}"/>
  <bookViews>
    <workbookView xWindow="-120" yWindow="-120" windowWidth="25440" windowHeight="1539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C23" i="6"/>
  <c r="C25" i="6" s="1"/>
  <c r="C27" i="6" s="1"/>
  <c r="C12" i="6" l="1"/>
  <c r="C1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<sst xmlns="http://schemas.openxmlformats.org/spreadsheetml/2006/main" count="27" uniqueCount="26">
  <si>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</si>
  <si>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</si>
  <si>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</si>
  <si>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</si>
  <si>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</si>
  <si>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</si>
  <si>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</si>
  <si>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</si>
  <si>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</si>
  <si>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</si>
  <si>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</si>
  <si>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</si>
  <si>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</si>
  <si>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</si>
  <si>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</si>
  <si>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</si>
  <si>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</si>
  <si>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</si>
  <si>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</si>
  <si>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</si>
  <si>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</si>
  <si>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</si>
  <si>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</si>
  <si>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KlajgerKonstruksion shpk</t>
  </si>
  <si>
    <t>Raportuese 2023</t>
  </si>
  <si>
    <t>Para 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</si>
</sst>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164" fontId="8" fillId="0" borderId="0" xfId="0" applyNumberFormat="1" applyFont="1" applyAlignment="1">
      <alignment vertical="center"/>
    </xf>
    <xf numFmtId="164" fontId="0" fillId="0" borderId="0" xfId="0" applyNumberFormat="1"/>
    <xf numFmtId="164" fontId="7" fillId="0" borderId="0" xfId="0" applyNumberFormat="1" applyFont="1" applyAlignment="1">
      <alignment vertical="center"/>
    </xf>
    <xf numFmtId="43" fontId="6" fillId="2" borderId="1" xfId="2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164" fontId="0" fillId="0" borderId="0" xfId="2" applyNumberFormat="1" applyFont="1"/>
    <xf numFmtId="164" fontId="7" fillId="0" borderId="0" xfId="2" applyNumberFormat="1" applyFont="1" applyBorder="1" applyAlignment="1">
      <alignment vertical="center"/>
    </xf>
    <xf numFmtId="164" fontId="6" fillId="2" borderId="1" xfId="2" applyNumberFormat="1" applyFont="1" applyFill="1" applyBorder="1" applyAlignment="1">
      <alignment vertical="center"/>
    </xf>
    <xf numFmtId="164" fontId="6" fillId="3" borderId="3" xfId="2" applyNumberFormat="1" applyFont="1" applyFill="1" applyBorder="1" applyAlignment="1">
      <alignment vertical="center"/>
    </xf>
    <xf numFmtId="164" fontId="6" fillId="3" borderId="2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12" fillId="0" borderId="0" xfId="2" applyNumberFormat="1" applyFont="1" applyBorder="1"/>
    <xf numFmtId="164" fontId="13" fillId="0" borderId="0" xfId="2" applyNumberFormat="1" applyFont="1" applyBorder="1"/>
    <xf numFmtId="164" fontId="6" fillId="3" borderId="0" xfId="2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28"/>
  <sheetViews>
    <sheetView tabSelected="1" topLeftCell="A7" workbookViewId="0">
      <selection activeCell="I27" sqref="I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2" t="s">
        <v>23</v>
      </c>
    </row>
    <row r="2" spans="1:3" ht="15" customHeight="1" x14ac:dyDescent="0.25">
      <c r="A2" s="31" t="s">
        <v>6</v>
      </c>
      <c r="B2" s="13" t="s">
        <v>0</v>
      </c>
      <c r="C2" s="13" t="s">
        <v>0</v>
      </c>
    </row>
    <row r="3" spans="1:3" ht="15" customHeight="1" x14ac:dyDescent="0.25">
      <c r="A3" s="32"/>
      <c r="B3" s="13" t="s">
        <v>24</v>
      </c>
      <c r="C3" s="13" t="s">
        <v>25</v>
      </c>
    </row>
    <row r="4" spans="1:3" x14ac:dyDescent="0.25">
      <c r="A4" s="2" t="s">
        <v>12</v>
      </c>
    </row>
    <row r="5" spans="1:3" x14ac:dyDescent="0.25">
      <c r="B5" s="8"/>
    </row>
    <row r="6" spans="1:3" x14ac:dyDescent="0.25">
      <c r="A6" s="5" t="s">
        <v>7</v>
      </c>
      <c r="B6" s="15">
        <v>342049205</v>
      </c>
      <c r="C6" s="25">
        <v>454571587</v>
      </c>
    </row>
    <row r="7" spans="1:3" x14ac:dyDescent="0.25">
      <c r="A7" s="5" t="s">
        <v>13</v>
      </c>
      <c r="B7" s="16">
        <v>13267700</v>
      </c>
      <c r="C7" s="26">
        <v>400699</v>
      </c>
    </row>
    <row r="8" spans="1:3" x14ac:dyDescent="0.25">
      <c r="A8" s="5" t="s">
        <v>14</v>
      </c>
      <c r="C8" s="27"/>
    </row>
    <row r="9" spans="1:3" x14ac:dyDescent="0.25">
      <c r="A9" s="5" t="s">
        <v>15</v>
      </c>
      <c r="C9" s="27"/>
    </row>
    <row r="10" spans="1:3" x14ac:dyDescent="0.25">
      <c r="A10" s="5" t="s">
        <v>16</v>
      </c>
      <c r="B10" s="17">
        <v>-222882012</v>
      </c>
      <c r="C10" s="21">
        <v>-403783483</v>
      </c>
    </row>
    <row r="11" spans="1:3" x14ac:dyDescent="0.25">
      <c r="A11" s="5" t="s">
        <v>17</v>
      </c>
      <c r="B11" s="17">
        <v>-1116723</v>
      </c>
      <c r="C11" s="21">
        <v>-885752</v>
      </c>
    </row>
    <row r="12" spans="1:3" x14ac:dyDescent="0.25">
      <c r="A12" s="5" t="s">
        <v>18</v>
      </c>
      <c r="B12" s="28">
        <f>SUM(B13:B14)</f>
        <v>-30955451</v>
      </c>
      <c r="C12" s="28">
        <f>SUM(C13:C14)</f>
        <v>-28547769</v>
      </c>
    </row>
    <row r="13" spans="1:3" x14ac:dyDescent="0.25">
      <c r="A13" s="14" t="s">
        <v>8</v>
      </c>
      <c r="B13" s="29">
        <v>-26540269</v>
      </c>
      <c r="C13" s="30">
        <v>-24457573</v>
      </c>
    </row>
    <row r="14" spans="1:3" x14ac:dyDescent="0.25">
      <c r="A14" s="14" t="s">
        <v>20</v>
      </c>
      <c r="B14" s="29">
        <v>-4415182</v>
      </c>
      <c r="C14" s="30">
        <v>-4090196</v>
      </c>
    </row>
    <row r="15" spans="1:3" x14ac:dyDescent="0.25">
      <c r="A15" s="5" t="s">
        <v>19</v>
      </c>
      <c r="B15" s="17">
        <v>-4044089</v>
      </c>
      <c r="C15" s="21">
        <v>-4620924</v>
      </c>
    </row>
    <row r="16" spans="1:3" x14ac:dyDescent="0.25">
      <c r="A16" s="5" t="s">
        <v>2</v>
      </c>
      <c r="B16" s="17">
        <v>-37695508</v>
      </c>
      <c r="C16" s="21">
        <v>-3958737</v>
      </c>
    </row>
    <row r="17" spans="1:3" x14ac:dyDescent="0.25">
      <c r="A17" s="7" t="s">
        <v>9</v>
      </c>
      <c r="B17" s="19">
        <f>SUM(B6:B12,B15:B16)</f>
        <v>58623122</v>
      </c>
      <c r="C17" s="19">
        <f>SUM(C6:C12,C15:C16)</f>
        <v>13175621</v>
      </c>
    </row>
    <row r="18" spans="1:3" x14ac:dyDescent="0.25">
      <c r="A18" s="4"/>
      <c r="B18" s="1"/>
      <c r="C18" s="1"/>
    </row>
    <row r="19" spans="1:3" x14ac:dyDescent="0.25">
      <c r="A19" s="3" t="s">
        <v>3</v>
      </c>
      <c r="B19" s="7"/>
      <c r="C19" s="20"/>
    </row>
    <row r="20" spans="1:3" x14ac:dyDescent="0.25">
      <c r="A20" s="10" t="s">
        <v>11</v>
      </c>
      <c r="B20" s="15">
        <v>102046</v>
      </c>
      <c r="C20" s="25">
        <v>30545</v>
      </c>
    </row>
    <row r="21" spans="1:3" x14ac:dyDescent="0.25">
      <c r="A21" s="5" t="s">
        <v>4</v>
      </c>
      <c r="B21" s="9"/>
      <c r="C21" s="25"/>
    </row>
    <row r="22" spans="1:3" x14ac:dyDescent="0.25">
      <c r="A22" s="5" t="s">
        <v>10</v>
      </c>
      <c r="B22" s="17">
        <v>-9601596</v>
      </c>
      <c r="C22" s="21">
        <v>3415976</v>
      </c>
    </row>
    <row r="23" spans="1:3" x14ac:dyDescent="0.25">
      <c r="A23" s="4" t="s">
        <v>1</v>
      </c>
      <c r="B23" s="18">
        <f>SUM(B20:B22)</f>
        <v>-9499550</v>
      </c>
      <c r="C23" s="22">
        <f>SUM(C20:C22)</f>
        <v>3446521</v>
      </c>
    </row>
    <row r="24" spans="1:3" x14ac:dyDescent="0.25">
      <c r="A24" s="11"/>
      <c r="B24" s="6"/>
    </row>
    <row r="25" spans="1:3" ht="15.75" thickBot="1" x14ac:dyDescent="0.3">
      <c r="A25" s="11" t="s">
        <v>5</v>
      </c>
      <c r="B25" s="23">
        <f>+B17+B23</f>
        <v>49123572</v>
      </c>
      <c r="C25" s="23">
        <f>+C17+C23</f>
        <v>16622142</v>
      </c>
    </row>
    <row r="26" spans="1:3" x14ac:dyDescent="0.25">
      <c r="A26" s="6" t="s">
        <v>21</v>
      </c>
      <c r="B26" s="15">
        <v>-8416586</v>
      </c>
      <c r="C26" s="16">
        <v>-2526527</v>
      </c>
    </row>
    <row r="27" spans="1:3" ht="15.75" thickBot="1" x14ac:dyDescent="0.3">
      <c r="A27" s="11" t="s">
        <v>22</v>
      </c>
      <c r="B27" s="24">
        <f>SUM(B25:B26)</f>
        <v>40706986</v>
      </c>
      <c r="C27" s="24">
        <f>SUM(C25:C26)</f>
        <v>14095615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2024-07-16T11:21:38Z</dcterms:modified>
</cp:coreProperties>
</file>