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LD_PC\Kompanite\1 UP LABS\BILANCE\2023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<sst xmlns="http://schemas.openxmlformats.org/spreadsheetml/2006/main" count="412" uniqueCount="269">
  <si>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</si>
  <si>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</si>
  <si>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</si>
  <si>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</si>
  <si>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</si>
  <si>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</si>
  <si>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</si>
  <si>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</si>
  <si>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</si>
  <si>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</si>
  <si>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</si>
  <si>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</si>
  <si>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</si>
  <si>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</si>
  <si>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</si>
  <si>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</si>
  <si>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</si>
  <si>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</si>
  <si>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</si>
  <si>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</si>
  <si>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</si>
  <si>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</si>
  <si>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</si>
  <si>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</si>
  <si>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</si>
  <si>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</si>
  <si>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</si>
  <si>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</si>
  <si>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</si>
  <si>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</si>
  <si>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</si>
  <si>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</si>
  <si>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</si>
  <si>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</si>
  <si>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</si>
  <si>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</si>
  <si>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</si>
  <si>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</si>
  <si>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</si>
  <si>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</si>
  <si>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</si>
  <si>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</si>
  <si>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</si>
  <si>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</si>
  <si>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</si>
  <si>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</si>
  <si>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</si>
  <si>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</si>
  <si>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</si>
  <si>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</si>
  <si>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</si>
  <si>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</si>
  <si>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</si>
  <si>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</si>
  <si>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</si>
  <si>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</si>
  <si>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</si>
  <si>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</si>
  <si>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</si>
  <si>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</si>
  <si>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</si>
  <si>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</si>
  <si>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</si>
  <si>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</si>
  <si>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</si>
  <si>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</si>
  <si>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</si>
  <si>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</si>
  <si>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</si>
  <si>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</si>
  <si>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</si>
  <si>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</si>
  <si>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</si>
  <si>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</si>
  <si>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</si>
  <si>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</si>
  <si>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</si>
  <si>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</si>
  <si>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</si>
  <si>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</si>
  <si>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</si>
  <si>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</si>
  <si>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</si>
  <si>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</si>
  <si>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</si>
  <si>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</si>
  <si>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</si>
  <si>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</si>
  <si>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</si>
  <si>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</si>
  <si>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</si>
  <si>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</si>
  <si>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</si>
  <si>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</si>
  <si>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</si>
  <si>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</si>
  <si>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</si>
  <si>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</si>
  <si>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</si>
  <si>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</si>
  <si>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</si>
  <si>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</si>
  <si>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</si>
  <si>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</si>
  <si>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</si>
  <si>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</si>
  <si>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</si>
  <si>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</si>
  <si>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</si>
  <si>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</si>
  <si>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</si>
  <si>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</si>
  <si>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</si>
  <si>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</si>
  <si>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</si>
  <si>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</si>
  <si>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</si>
  <si>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</si>
  <si>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</si>
  <si>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</si>
  <si>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</si>
  <si>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</si>
  <si>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</si>
  <si>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</si>
  <si>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</si>
  <si>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</si>
  <si>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</si>
  <si>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</si>
  <si>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</si>
  <si>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</si>
  <si>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</si>
  <si>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</si>
  <si>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</si>
  <si>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</si>
  <si>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</si>
  <si>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</si>
  <si>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</si>
  <si>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</si>
  <si>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</si>
  <si>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</si>
  <si>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</si>
  <si>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</si>
  <si>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</si>
  <si>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</si>
  <si>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</si>
  <si>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</si>
  <si>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</si>
  <si>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</si>
  <si>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</si>
  <si>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</si>
  <si>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</si>
  <si>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</si>
  <si>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</si>
  <si>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</si>
  <si>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</si>
  <si>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</si>
  <si>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</si>
  <si>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</si>
  <si>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</si>
  <si>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</si>
  <si>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</si>
  <si>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</si>
  <si>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</si>
  <si>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</si>
  <si>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</si>
  <si>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</si>
  <si>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</si>
  <si>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</si>
  <si>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</si>
  <si>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</si>
  <si>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</si>
  <si>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</si>
  <si>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</si>
  <si>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</si>
  <si>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</si>
  <si>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</si>
  <si>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</si>
  <si>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</si>
  <si>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</si>
  <si>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</si>
  <si>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</si>
  <si>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</si>
  <si>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</si>
  <si>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</si>
  <si>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</si>
  <si>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</si>
  <si>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</si>
  <si>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</si>
  <si>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</si>
  <si>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</si>
  <si>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</si>
  <si>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</si>
  <si>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</si>
  <si>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</si>
  <si>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</si>
  <si>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</si>
  <si>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</si>
  <si>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</si>
  <si>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</si>
  <si>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</si>
  <si>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</si>
  <si>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</si>
  <si>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</si>
  <si>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</si>
  <si>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</si>
  <si>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</si>
  <si>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</si>
  <si>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</si>
  <si>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</si>
  <si>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</si>
  <si>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</si>
  <si>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</si>
  <si>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</si>
  <si>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</si>
  <si>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</si>
  <si>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</si>
  <si>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</si>
  <si>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</si>
  <si>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</si>
  <si>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</si>
  <si>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</si>
  <si>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</si>
  <si>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</si>
  <si>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</si>
  <si>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</si>
  <si>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</si>
  <si>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</si>
  <si>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</si>
  <si>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</si>
  <si>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</si>
  <si>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</si>
  <si>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</si>
  <si>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</si>
  <si>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</si>
  <si>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</si>
  <si>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</si>
  <si>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</si>
  <si>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</si>
  <si>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</si>
  <si>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</si>
  <si>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</si>
  <si>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</si>
  <si>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</si>
  <si>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</si>
  <si>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</si>
  <si>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</si>
  <si>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</si>
  <si>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</si>
  <si>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</si>
  <si>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</si>
  <si>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</si>
  <si>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</si>
  <si>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</si>
  <si>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</si>
  <si>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</si>
  <si>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</si>
  <si>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</si>
  <si>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</si>
  <si>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</si>
  <si>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</si>
  <si>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</si>
  <si>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</si>
  <si>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</si>
  <si>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</si>
  <si>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</si>
  <si>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</si>
  <si>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</si>
  <si>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1 UP LABS SHPK</t>
  </si>
  <si>
    <t>M02102002A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</si>
</sst>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8" zoomScaleNormal="100" workbookViewId="0">
      <selection activeCell="B50" sqref="B50: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2023</v>
      </c>
      <c r="C7" s="43"/>
      <c r="D7" s="43">
        <v>2022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315117314</v>
      </c>
      <c r="C10" s="52"/>
      <c r="D10" s="64">
        <v>215034464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>
        <v>194383</v>
      </c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-169297031</v>
      </c>
      <c r="C19" s="52"/>
      <c r="D19" s="64">
        <v>-109934924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-65172021</v>
      </c>
      <c r="C22" s="52"/>
      <c r="D22" s="64">
        <v>-53316875</v>
      </c>
      <c r="E22" s="51"/>
      <c r="F22" s="42"/>
    </row>
    <row r="23" spans="1:6">
      <c r="A23" s="63" t="s">
        <v>244</v>
      </c>
      <c r="B23" s="64">
        <v>-8482221</v>
      </c>
      <c r="C23" s="52"/>
      <c r="D23" s="64">
        <v>-7138021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-3235789</v>
      </c>
      <c r="C26" s="52"/>
      <c r="D26" s="64">
        <v>-1982880</v>
      </c>
      <c r="E26" s="51"/>
      <c r="F26" s="42"/>
    </row>
    <row r="27" spans="1:6">
      <c r="A27" s="45" t="s">
        <v>219</v>
      </c>
      <c r="B27" s="64">
        <v>-28019087</v>
      </c>
      <c r="C27" s="52"/>
      <c r="D27" s="64">
        <v>-19532671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>
        <v>29057</v>
      </c>
      <c r="C33" s="52"/>
      <c r="D33" s="64">
        <v>788</v>
      </c>
      <c r="E33" s="51"/>
      <c r="F33" s="42"/>
    </row>
    <row r="34" spans="1:6" ht="15" customHeight="1">
      <c r="A34" s="63" t="s">
        <v>249</v>
      </c>
      <c r="B34" s="64">
        <v>6851769</v>
      </c>
      <c r="C34" s="52"/>
      <c r="D34" s="64">
        <v>472559</v>
      </c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-103161</v>
      </c>
      <c r="C37" s="52"/>
      <c r="D37" s="64">
        <v>-53698</v>
      </c>
      <c r="E37" s="51"/>
      <c r="F37" s="42"/>
    </row>
    <row r="38" spans="1:6">
      <c r="A38" s="63" t="s">
        <v>252</v>
      </c>
      <c r="B38" s="64">
        <v>-9168900</v>
      </c>
      <c r="C38" s="52"/>
      <c r="D38" s="64">
        <v>-3287028</v>
      </c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38519930</v>
      </c>
      <c r="C42" s="55"/>
      <c r="D42" s="54">
        <f>SUM(D9:D41)</f>
        <v>20456097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38519930</v>
      </c>
      <c r="C47" s="58"/>
      <c r="D47" s="67">
        <f>SUM(D42:D46)</f>
        <v>20456097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>
        <v>-3546189</v>
      </c>
      <c r="C50" s="53"/>
      <c r="D50" s="65">
        <v>-1580385</v>
      </c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-3546189</v>
      </c>
      <c r="C55" s="72"/>
      <c r="D55" s="71">
        <f>SUM(D50:D54)</f>
        <v>-1580385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34973741</v>
      </c>
      <c r="C57" s="77"/>
      <c r="D57" s="76">
        <f>D47+D55</f>
        <v>18875712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Suzana Dedja</cp:lastModifiedBy>
  <cp:lastPrinted>2016-10-03T09:59:38Z</cp:lastPrinted>
  <dcterms:created xsi:type="dcterms:W3CDTF">2012-01-19T09:31:29Z</dcterms:created>
  <dcterms:modified xsi:type="dcterms:W3CDTF">2024-07-15T09:50:32Z</dcterms:modified>
</cp:coreProperties>
</file>