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19200" windowHeight="109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<sst xmlns="http://schemas.openxmlformats.org/spreadsheetml/2006/main" count="414" uniqueCount="271">
  <si>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</si>
  <si>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</si>
  <si>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</si>
  <si>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</si>
  <si>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</si>
  <si>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</si>
  <si>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</si>
  <si>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</si>
  <si>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</si>
  <si>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</si>
  <si>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</si>
  <si>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</si>
  <si>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</si>
  <si>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</si>
  <si>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</si>
  <si>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</si>
  <si>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</si>
  <si>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</si>
  <si>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</si>
  <si>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</si>
  <si>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</si>
  <si>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</si>
  <si>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</si>
  <si>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</si>
  <si>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</si>
  <si>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</si>
  <si>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</si>
  <si>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</si>
  <si>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</si>
  <si>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</si>
  <si>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</si>
  <si>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</si>
  <si>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</si>
  <si>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</si>
  <si>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</si>
  <si>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</si>
  <si>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</si>
  <si>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</si>
  <si>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</si>
  <si>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</si>
  <si>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</si>
  <si>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</si>
  <si>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</si>
  <si>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</si>
  <si>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</si>
  <si>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</si>
  <si>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</si>
  <si>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</si>
  <si>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</si>
  <si>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</si>
  <si>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</si>
  <si>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</si>
  <si>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</si>
  <si>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</si>
  <si>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</si>
  <si>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</si>
  <si>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</si>
  <si>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</si>
  <si>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</si>
  <si>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</si>
  <si>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</si>
  <si>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</si>
  <si>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</si>
  <si>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</si>
  <si>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</si>
  <si>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</si>
  <si>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</si>
  <si>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</si>
  <si>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</si>
  <si>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</si>
  <si>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</si>
  <si>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</si>
  <si>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</si>
  <si>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</si>
  <si>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</si>
  <si>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</si>
  <si>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</si>
  <si>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</si>
  <si>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</si>
  <si>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</si>
  <si>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</si>
  <si>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</si>
  <si>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</si>
  <si>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</si>
  <si>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</si>
  <si>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</si>
  <si>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</si>
  <si>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</si>
  <si>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</si>
  <si>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</si>
  <si>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</si>
  <si>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</si>
  <si>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</si>
  <si>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</si>
  <si>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</si>
  <si>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</si>
  <si>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</si>
  <si>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</si>
  <si>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</si>
  <si>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</si>
  <si>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</si>
  <si>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</si>
  <si>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</si>
  <si>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</si>
  <si>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</si>
  <si>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</si>
  <si>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</si>
  <si>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</si>
  <si>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</si>
  <si>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</si>
  <si>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</si>
  <si>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</si>
  <si>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</si>
  <si>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</si>
  <si>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</si>
  <si>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</si>
  <si>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</si>
  <si>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</si>
  <si>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</si>
  <si>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</si>
  <si>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</si>
  <si>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</si>
  <si>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</si>
  <si>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</si>
  <si>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</si>
  <si>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</si>
  <si>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</si>
  <si>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</si>
  <si>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</si>
  <si>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</si>
  <si>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</si>
  <si>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</si>
  <si>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</si>
  <si>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</si>
  <si>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</si>
  <si>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</si>
  <si>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</si>
  <si>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</si>
  <si>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</si>
  <si>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</si>
  <si>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</si>
  <si>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</si>
  <si>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</si>
  <si>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</si>
  <si>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</si>
  <si>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</si>
  <si>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</si>
  <si>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</si>
  <si>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</si>
  <si>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</si>
  <si>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</si>
  <si>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</si>
  <si>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</si>
  <si>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</si>
  <si>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</si>
  <si>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</si>
  <si>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</si>
  <si>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</si>
  <si>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</si>
  <si>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</si>
  <si>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</si>
  <si>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</si>
  <si>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</si>
  <si>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</si>
  <si>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</si>
  <si>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</si>
  <si>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</si>
  <si>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</si>
  <si>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</si>
  <si>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</si>
  <si>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</si>
  <si>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</si>
  <si>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</si>
  <si>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</si>
  <si>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</si>
  <si>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</si>
  <si>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</si>
  <si>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</si>
  <si>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</si>
  <si>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</si>
  <si>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</si>
  <si>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</si>
  <si>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</si>
  <si>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</si>
  <si>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</si>
  <si>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</si>
  <si>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</si>
  <si>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</si>
  <si>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</si>
  <si>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</si>
  <si>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</si>
  <si>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</si>
  <si>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</si>
  <si>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</si>
  <si>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</si>
  <si>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</si>
  <si>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</si>
  <si>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</si>
  <si>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</si>
  <si>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</si>
  <si>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</si>
  <si>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</si>
  <si>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</si>
  <si>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</si>
  <si>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</si>
  <si>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</si>
  <si>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</si>
  <si>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</si>
  <si>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</si>
  <si>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</si>
  <si>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</si>
  <si>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</si>
  <si>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</si>
  <si>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</si>
  <si>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</si>
  <si>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</si>
  <si>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</si>
  <si>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</si>
  <si>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</si>
  <si>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</si>
  <si>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</si>
  <si>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</si>
  <si>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</si>
  <si>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</si>
  <si>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</si>
  <si>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</si>
  <si>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</si>
  <si>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</si>
  <si>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</si>
  <si>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</si>
  <si>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</si>
  <si>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</si>
  <si>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</si>
  <si>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</si>
  <si>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</si>
  <si>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</si>
  <si>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</si>
  <si>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</si>
  <si>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</si>
  <si>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</si>
  <si>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</si>
  <si>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</si>
  <si>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</si>
  <si>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</si>
  <si>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</si>
  <si>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</si>
  <si>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</si>
  <si>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</si>
  <si>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</si>
  <si>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</si>
  <si>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</si>
  <si>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</si>
  <si>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</si>
  <si>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</si>
  <si>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</si>
  <si>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</si>
  <si>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</si>
  <si>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</si>
  <si>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</si>
  <si>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</si>
  <si>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</si>
  <si>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</si>
  <si>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</si>
  <si>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</si>
  <si>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</si>
  <si>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</si>
  <si>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</si>
  <si>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</si>
  <si>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</si>
  <si>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EXPLORER TRAVEL&amp; TOURS</t>
  </si>
  <si>
    <t>NIPT K71617011W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</si>
</sst>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B47" sqref="B4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122014043</v>
      </c>
      <c r="C10" s="48"/>
      <c r="D10" s="53">
        <v>68881711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-114943110</v>
      </c>
      <c r="C19" s="48"/>
      <c r="D19" s="53">
        <v>-63991967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-2282729</v>
      </c>
      <c r="C22" s="48"/>
      <c r="D22" s="53">
        <v>-1462086</v>
      </c>
      <c r="E22" s="47"/>
      <c r="F22" s="40"/>
    </row>
    <row r="23" spans="1:6">
      <c r="A23" s="52" t="s">
        <v>246</v>
      </c>
      <c r="B23" s="53">
        <v>-400793</v>
      </c>
      <c r="C23" s="48"/>
      <c r="D23" s="53">
        <v>-239561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-746000</v>
      </c>
      <c r="C26" s="48"/>
      <c r="D26" s="53">
        <v>-728120</v>
      </c>
      <c r="E26" s="47"/>
      <c r="F26" s="40"/>
    </row>
    <row r="27" spans="1:6">
      <c r="A27" s="43" t="s">
        <v>221</v>
      </c>
      <c r="B27" s="53">
        <v>-2638293</v>
      </c>
      <c r="C27" s="48"/>
      <c r="D27" s="53">
        <v>-1972721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-320384</v>
      </c>
      <c r="C37" s="48"/>
      <c r="D37" s="53">
        <v>-174944</v>
      </c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>
        <v>-23459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682734</v>
      </c>
      <c r="C42" s="51"/>
      <c r="D42" s="50">
        <f>SUM(D9:D41)</f>
        <v>288853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-102410</v>
      </c>
      <c r="C44" s="48"/>
      <c r="D44" s="53">
        <v>-43328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580324</v>
      </c>
      <c r="C47" s="51"/>
      <c r="D47" s="50">
        <f>SUM(D42:D46)</f>
        <v>245525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580324</v>
      </c>
      <c r="C57" s="63"/>
      <c r="D57" s="62">
        <f>D47+D55</f>
        <v>245525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2023-07-25T15:19:30Z</dcterms:modified>
</cp:coreProperties>
</file>