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EMKO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<sst xmlns="http://schemas.openxmlformats.org/spreadsheetml/2006/main" count="414" uniqueCount="271">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</sst>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1677987</v>
          </cell>
          <cell r="D106">
            <v>3099275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C41" sqref="C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73137905</v>
      </c>
      <c r="C10" s="52"/>
      <c r="D10" s="64">
        <v>89230940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8948088</v>
      </c>
      <c r="C15" s="52"/>
      <c r="D15" s="64">
        <v>1550000</v>
      </c>
      <c r="E15" s="51"/>
      <c r="F15" s="42"/>
    </row>
    <row r="16" spans="1:6">
      <c r="A16" s="45" t="s">
        <v>217</v>
      </c>
      <c r="B16" s="64"/>
      <c r="C16" s="52"/>
      <c r="D16" s="64">
        <v>29363985</v>
      </c>
      <c r="E16" s="51"/>
      <c r="F16" s="42"/>
    </row>
    <row r="17" spans="1:6">
      <c r="A17" s="45" t="s">
        <v>218</v>
      </c>
      <c r="B17" s="64">
        <v>8032860</v>
      </c>
      <c r="C17" s="52"/>
      <c r="D17" s="64">
        <v>2019627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-40469386</v>
      </c>
      <c r="C19" s="52"/>
      <c r="D19" s="64">
        <v>-80457417</v>
      </c>
      <c r="E19" s="51"/>
      <c r="F19" s="42"/>
    </row>
    <row r="20" spans="1:6">
      <c r="A20" s="63" t="s">
        <v>247</v>
      </c>
      <c r="B20" s="64">
        <v>-17585880</v>
      </c>
      <c r="C20" s="52"/>
      <c r="D20" s="64">
        <v>-12077830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-18080966</v>
      </c>
      <c r="C22" s="52"/>
      <c r="D22" s="64">
        <v>-17511556</v>
      </c>
      <c r="E22" s="51"/>
      <c r="F22" s="42"/>
    </row>
    <row r="23" spans="1:6">
      <c r="A23" s="63" t="s">
        <v>249</v>
      </c>
      <c r="B23" s="64">
        <v>-3024505</v>
      </c>
      <c r="C23" s="52"/>
      <c r="D23" s="64">
        <v>-2946130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-6590407</v>
      </c>
      <c r="C26" s="52"/>
      <c r="D26" s="64">
        <v>-3916189</v>
      </c>
      <c r="E26" s="51"/>
      <c r="F26" s="42"/>
    </row>
    <row r="27" spans="1:6">
      <c r="A27" s="45" t="s">
        <v>221</v>
      </c>
      <c r="B27" s="64">
        <v>-16159</v>
      </c>
      <c r="C27" s="52"/>
      <c r="D27" s="64">
        <v>-242632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-2094078</v>
      </c>
      <c r="C38" s="52"/>
      <c r="D38" s="64">
        <v>-752344</v>
      </c>
      <c r="E38" s="51"/>
      <c r="F38" s="42"/>
    </row>
    <row r="39" spans="1:6">
      <c r="A39" s="63" t="s">
        <v>256</v>
      </c>
      <c r="B39" s="64">
        <v>-280518</v>
      </c>
      <c r="C39" s="52"/>
      <c r="D39" s="64">
        <v>-571431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1976954</v>
      </c>
      <c r="C42" s="55"/>
      <c r="D42" s="54">
        <f>SUM(D9:D41)</f>
        <v>3689023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-298967</v>
      </c>
      <c r="C44" s="52"/>
      <c r="D44" s="64">
        <v>-589748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1677987</v>
      </c>
      <c r="C47" s="58"/>
      <c r="D47" s="67">
        <f>SUM(D42:D46)</f>
        <v>3099275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1677987</v>
      </c>
      <c r="C57" s="77"/>
      <c r="D57" s="76">
        <f>D47+D55</f>
        <v>3099275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2023-07-19T14:46:39Z</dcterms:modified>
</cp:coreProperties>
</file>