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inance\Dropbox\KLIENTET\IBC\Raporte Financiare\PF 2021\IBC Bilanc 2021 QKB E-Albania\"/>
    </mc:Choice>
  </mc:AlternateContent>
  <xr:revisionPtr revIDLastSave="0" documentId="8_{9B2FB6B6-91F5-4018-9950-384916C7E0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1" l="1"/>
  <c r="C27" i="1"/>
  <c r="B27" i="1"/>
  <c r="C25" i="1"/>
  <c r="B25" i="1"/>
  <c r="C23" i="1"/>
  <c r="B23" i="1"/>
  <c r="M6" i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<sst xmlns="http://schemas.openxmlformats.org/spreadsheetml/2006/main" count="28" uniqueCount="27">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</sst>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M6" sqref="M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22" t="s">
        <v>24</v>
      </c>
      <c r="B2" s="17" t="s">
        <v>23</v>
      </c>
      <c r="C2" s="17" t="s">
        <v>23</v>
      </c>
    </row>
    <row r="3" spans="1:14" ht="15" customHeight="1" x14ac:dyDescent="0.25">
      <c r="A3" s="23"/>
      <c r="B3" s="17" t="s">
        <v>22</v>
      </c>
      <c r="C3" s="17" t="s">
        <v>21</v>
      </c>
    </row>
    <row r="4" spans="1:14" x14ac:dyDescent="0.25">
      <c r="A4" s="19" t="s">
        <v>20</v>
      </c>
      <c r="B4" s="1">
        <v>2021</v>
      </c>
      <c r="C4" s="1">
        <v>2020</v>
      </c>
    </row>
    <row r="5" spans="1:14" x14ac:dyDescent="0.25">
      <c r="B5" s="16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3400919</v>
      </c>
      <c r="C7" s="1">
        <v>1170305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ca="1">CONCATENATE("PPA-",PullFirstLetters(SUBSTITUTE(SUBSTITUTE(SUBSTITUTE(SUBSTITUTE(SUBSTITUTE(A9, "/", ""), ":", ""), "(", ""), ")", ""), ",", "")  ),"-")&amp;TEXT(L9,"000")</f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SUM(B13:B14)</f>
        <v>-1800342</v>
      </c>
      <c r="C12" s="15">
        <f>SUM(C13:C14)</f>
        <v>-695005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9">
        <v>-1718397</v>
      </c>
      <c r="C13" s="1">
        <v>-674538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9">
        <v>-81945</v>
      </c>
      <c r="C14" s="1">
        <v>-20467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3">
        <v>-226758</v>
      </c>
      <c r="C15" s="1">
        <v>-194787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3">
        <v>-425468</v>
      </c>
      <c r="C16" s="21">
        <v>-368389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948351</v>
      </c>
      <c r="C17" s="7">
        <f>SUM(C6:C12,C15:C16)</f>
        <v>-87876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20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-5788</v>
      </c>
      <c r="C21" s="1">
        <v>-535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-5788</v>
      </c>
      <c r="C23" s="7">
        <f>SUM(C20:C22)</f>
        <v>-535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942563</v>
      </c>
      <c r="C25" s="6">
        <f>C17+C23</f>
        <v>-88411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942563</v>
      </c>
      <c r="C27" s="2">
        <f>SUM(C25:C26)</f>
        <v>-88411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Finance</cp:lastModifiedBy>
  <dcterms:created xsi:type="dcterms:W3CDTF">2018-06-20T15:30:23Z</dcterms:created>
  <dcterms:modified xsi:type="dcterms:W3CDTF">2022-07-07T10:20:48Z</dcterms:modified>
</cp:coreProperties>
</file>