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si\Desktop\S_ALBANIA\"/>
    </mc:Choice>
  </mc:AlternateContent>
  <xr:revisionPtr revIDLastSave="0" documentId="13_ncr:1_{7AB04731-72F8-47EA-9214-D4B1A6ED552B}" xr6:coauthVersionLast="45" xr6:coauthVersionMax="45" xr10:uidLastSave="{00000000-0000-0000-0000-000000000000}"/>
  <bookViews>
    <workbookView xWindow="690" yWindow="855" windowWidth="28110" windowHeight="1534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<sst xmlns="http://schemas.openxmlformats.org/spreadsheetml/2006/main" count="418" uniqueCount="269">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</sst>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75" fillId="0" borderId="0" xfId="215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Migliaia" xfId="215" builtinId="3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e" xfId="0" builtinId="0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showGridLines="0" tabSelected="1" topLeftCell="A52" zoomScaleNormal="100" workbookViewId="0">
      <selection activeCell="I24" sqref="I2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0" width="14.85546875" style="36" bestFit="1" customWidth="1"/>
    <col min="11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20197250</v>
      </c>
      <c r="C10" s="44"/>
      <c r="D10" s="50">
        <v>17951844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>
        <v>1149400</v>
      </c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10">
      <c r="A17" s="52" t="s">
        <v>231</v>
      </c>
      <c r="B17" s="50"/>
      <c r="C17" s="44"/>
      <c r="D17" s="50"/>
      <c r="E17" s="43"/>
      <c r="F17" s="36"/>
    </row>
    <row r="18" spans="1:10">
      <c r="A18" s="52" t="s">
        <v>216</v>
      </c>
      <c r="B18" s="50"/>
      <c r="C18" s="44"/>
      <c r="D18" s="50"/>
      <c r="E18" s="43"/>
      <c r="F18" s="36"/>
    </row>
    <row r="19" spans="1:10">
      <c r="A19" s="52" t="s">
        <v>232</v>
      </c>
      <c r="B19" s="50">
        <v>-624533</v>
      </c>
      <c r="C19" s="44"/>
      <c r="D19" s="50">
        <v>-645568</v>
      </c>
      <c r="E19" s="43"/>
      <c r="F19" s="36"/>
    </row>
    <row r="20" spans="1:10">
      <c r="A20" s="52" t="s">
        <v>233</v>
      </c>
      <c r="B20" s="50"/>
      <c r="C20" s="44"/>
      <c r="D20" s="50"/>
      <c r="E20" s="43"/>
      <c r="F20" s="36"/>
    </row>
    <row r="21" spans="1:10">
      <c r="A21" s="52" t="s">
        <v>234</v>
      </c>
      <c r="B21" s="50">
        <v>63783</v>
      </c>
      <c r="C21" s="44"/>
      <c r="D21" s="50">
        <v>414074</v>
      </c>
      <c r="E21" s="43"/>
      <c r="F21" s="36"/>
    </row>
    <row r="22" spans="1:10">
      <c r="A22" s="52" t="s">
        <v>235</v>
      </c>
      <c r="B22" s="50">
        <v>-19622741</v>
      </c>
      <c r="C22" s="44"/>
      <c r="D22" s="50">
        <v>-16732950</v>
      </c>
      <c r="E22" s="43"/>
      <c r="F22" s="36"/>
    </row>
    <row r="23" spans="1:10">
      <c r="A23" s="52"/>
      <c r="B23" s="52"/>
      <c r="C23" s="52"/>
      <c r="D23" s="52"/>
      <c r="E23" s="43"/>
      <c r="F23" s="36"/>
      <c r="J23" s="65"/>
    </row>
    <row r="24" spans="1:10">
      <c r="A24" s="52" t="s">
        <v>236</v>
      </c>
      <c r="B24" s="50"/>
      <c r="C24" s="44"/>
      <c r="D24" s="50"/>
      <c r="E24" s="43"/>
      <c r="F24" s="36"/>
      <c r="J24" s="65"/>
    </row>
    <row r="25" spans="1:10">
      <c r="A25" s="52" t="s">
        <v>237</v>
      </c>
      <c r="B25" s="50"/>
      <c r="C25" s="44"/>
      <c r="D25" s="50"/>
      <c r="E25" s="43"/>
      <c r="F25" s="36"/>
      <c r="J25" s="65"/>
    </row>
    <row r="26" spans="1:10">
      <c r="A26" s="52" t="s">
        <v>238</v>
      </c>
      <c r="B26" s="50"/>
      <c r="C26" s="44"/>
      <c r="D26" s="50"/>
      <c r="E26" s="43"/>
      <c r="F26" s="36"/>
      <c r="J26" s="65"/>
    </row>
    <row r="27" spans="1:10">
      <c r="A27" s="64" t="s">
        <v>214</v>
      </c>
      <c r="B27" s="50"/>
      <c r="C27" s="44"/>
      <c r="D27" s="50"/>
      <c r="E27" s="43"/>
      <c r="F27" s="36"/>
      <c r="J27" s="65"/>
    </row>
    <row r="28" spans="1:10" ht="15" customHeight="1">
      <c r="A28" s="53" t="s">
        <v>217</v>
      </c>
      <c r="B28" s="57">
        <f>SUM(B10:B22,B24:B27)</f>
        <v>1163159</v>
      </c>
      <c r="C28" s="44"/>
      <c r="D28" s="57">
        <f>SUM(D10:D22,D24:D27)</f>
        <v>987400</v>
      </c>
      <c r="E28" s="43"/>
      <c r="F28" s="36"/>
    </row>
    <row r="29" spans="1:10" ht="15" customHeight="1">
      <c r="A29" s="52" t="s">
        <v>26</v>
      </c>
      <c r="B29" s="50">
        <v>-51835</v>
      </c>
      <c r="C29" s="44"/>
      <c r="D29" s="50"/>
      <c r="E29" s="43"/>
      <c r="F29" s="36"/>
    </row>
    <row r="30" spans="1:10" ht="15" customHeight="1">
      <c r="A30" s="53" t="s">
        <v>239</v>
      </c>
      <c r="B30" s="57">
        <f>SUM(B28:B29)</f>
        <v>1111324</v>
      </c>
      <c r="C30" s="45"/>
      <c r="D30" s="57">
        <f>SUM(D28:D29)</f>
        <v>987400</v>
      </c>
      <c r="E30" s="43"/>
      <c r="F30" s="36"/>
    </row>
    <row r="31" spans="1:10" ht="15" customHeight="1">
      <c r="A31" s="52"/>
      <c r="B31" s="52"/>
      <c r="C31" s="52"/>
      <c r="D31" s="52"/>
      <c r="E31" s="43"/>
      <c r="F31" s="36"/>
    </row>
    <row r="32" spans="1:10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1111324</v>
      </c>
      <c r="C35" s="48"/>
      <c r="D35" s="58">
        <f>D30+D33</f>
        <v>987400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1111324</v>
      </c>
      <c r="D50" s="59">
        <f>D35</f>
        <v>987400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1111324</v>
      </c>
      <c r="D71" s="60">
        <f>D69+D50</f>
        <v>987400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Olsi</cp:lastModifiedBy>
  <cp:lastPrinted>2016-10-03T09:59:38Z</cp:lastPrinted>
  <dcterms:created xsi:type="dcterms:W3CDTF">2012-01-19T09:31:29Z</dcterms:created>
  <dcterms:modified xsi:type="dcterms:W3CDTF">2020-10-08T15:56:27Z</dcterms:modified>
</cp:coreProperties>
</file>