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2\Desktop\GRUPI\CHRISS\2022\QKB 2022\"/>
    </mc:Choice>
  </mc:AlternateContent>
  <xr:revisionPtr revIDLastSave="0" documentId="13_ncr:1_{76F1D82D-19CF-4ACE-B832-8D0E48433297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PASH-sipas natyres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M6" i="1" l="1"/>
  <c r="N6" i="1"/>
  <c r="B12" i="1"/>
  <c r="B17" i="1" s="1"/>
  <c r="B25" i="1" s="1"/>
  <c r="B27" i="1" s="1"/>
  <c r="C12" i="1"/>
  <c r="C17" i="1" s="1"/>
  <c r="C25" i="1" s="1"/>
  <c r="C2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<sst xmlns="http://schemas.openxmlformats.org/spreadsheetml/2006/main" count="28" uniqueCount="27">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</sst>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12" fillId="0" borderId="0" xfId="1" applyNumberFormat="1" applyFont="1" applyAlignment="1">
      <alignment vertical="top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43" fontId="0" fillId="0" borderId="0" xfId="0" applyNumberForma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I23" sqref="I23"/>
    </sheetView>
  </sheetViews>
  <sheetFormatPr defaultRowHeight="15" x14ac:dyDescent="0.25"/>
  <cols>
    <col min="1" max="1" width="72.28515625" customWidth="1"/>
    <col min="2" max="3" width="13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8" t="s">
        <v>25</v>
      </c>
    </row>
    <row r="2" spans="1:14" ht="15" customHeight="1" x14ac:dyDescent="0.25">
      <c r="A2" s="26" t="s">
        <v>24</v>
      </c>
      <c r="B2" s="17" t="s">
        <v>23</v>
      </c>
      <c r="C2" s="17" t="s">
        <v>23</v>
      </c>
    </row>
    <row r="3" spans="1:14" ht="15" customHeight="1" x14ac:dyDescent="0.25">
      <c r="A3" s="27"/>
      <c r="B3" s="17" t="s">
        <v>22</v>
      </c>
      <c r="C3" s="17" t="s">
        <v>21</v>
      </c>
    </row>
    <row r="4" spans="1:14" x14ac:dyDescent="0.25">
      <c r="A4" s="16" t="s">
        <v>20</v>
      </c>
      <c r="B4" s="1"/>
      <c r="C4" s="1"/>
    </row>
    <row r="5" spans="1:14" x14ac:dyDescent="0.25">
      <c r="B5" s="15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20">
        <v>4469666.67</v>
      </c>
      <c r="C7" s="20">
        <v>461304.13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20"/>
      <c r="C8" s="20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20"/>
      <c r="C9" s="20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21">
        <v>-392019.16</v>
      </c>
      <c r="C10" s="20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21"/>
      <c r="C11" s="20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22">
        <f>SUM(B13:B14)</f>
        <v>-1781277</v>
      </c>
      <c r="C12" s="22">
        <f>SUM(C13:C14)</f>
        <v>-2401254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21">
        <v>-1526374</v>
      </c>
      <c r="C13" s="20">
        <v>-2057650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21">
        <v>-254903</v>
      </c>
      <c r="C14" s="20">
        <v>-343604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23">
        <v>0</v>
      </c>
      <c r="C15" s="20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9">
        <v>-5481749.46</v>
      </c>
      <c r="C16" s="19">
        <v>-2327056.14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-3185378.95</v>
      </c>
      <c r="C17" s="7">
        <f>SUM(C6:C12,C15:C16)</f>
        <v>-4267006.01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21">
        <v>926909.12</v>
      </c>
      <c r="C21" s="20">
        <v>-481269.07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SUM(B21:B22)</f>
        <v>926909.12</v>
      </c>
      <c r="C23" s="7">
        <f>SUM(C21:C22)</f>
        <v>-481269.07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-2258469.83</v>
      </c>
      <c r="C25" s="6">
        <f>C17+C23</f>
        <v>-4748275.08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24">
        <v>0</v>
      </c>
      <c r="C26" s="20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SUM(B25:B26)</f>
        <v>-2258469.83</v>
      </c>
      <c r="C27" s="2">
        <f>SUM(C25:C26)</f>
        <v>-4748275.08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25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User2</cp:lastModifiedBy>
  <dcterms:created xsi:type="dcterms:W3CDTF">2018-06-20T15:30:23Z</dcterms:created>
  <dcterms:modified xsi:type="dcterms:W3CDTF">2023-05-31T09:49:58Z</dcterms:modified>
</cp:coreProperties>
</file>