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kara\Desktop\QKB_PF\Rametal\"/>
    </mc:Choice>
  </mc:AlternateContent>
  <xr:revisionPtr revIDLastSave="0" documentId="13_ncr:1_{101312AB-7EA8-494C-A77F-23AD865866C1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<sst xmlns="http://schemas.openxmlformats.org/spreadsheetml/2006/main" count="416" uniqueCount="272">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</sst>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" sqref="F5"/>
    </sheetView>
  </sheetViews>
  <sheetFormatPr defaultColWidth="9.109375" defaultRowHeight="13.8"/>
  <cols>
    <col min="1" max="1" width="51.441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2018</v>
      </c>
      <c r="D1" s="41">
        <v>2017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  <c r="B4" s="41" t="s">
        <v>271</v>
      </c>
      <c r="D4" s="41" t="s">
        <v>271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588028006</v>
      </c>
      <c r="C10" s="52"/>
      <c r="D10" s="64">
        <v>905540295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>
        <v>206487593</v>
      </c>
      <c r="C15" s="52"/>
      <c r="D15" s="64">
        <v>49486398</v>
      </c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11928164</v>
      </c>
      <c r="C17" s="52"/>
      <c r="D17" s="64">
        <v>12158429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-673340466</v>
      </c>
      <c r="C19" s="52"/>
      <c r="D19" s="64">
        <v>-861363940</v>
      </c>
      <c r="E19" s="51"/>
      <c r="F19" s="42"/>
    </row>
    <row r="20" spans="1:6">
      <c r="A20" s="63" t="s">
        <v>247</v>
      </c>
      <c r="B20" s="64">
        <v>-60526360</v>
      </c>
      <c r="C20" s="52"/>
      <c r="D20" s="64">
        <v>-55773724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-24817531</v>
      </c>
      <c r="C22" s="52"/>
      <c r="D22" s="64">
        <v>-19616182</v>
      </c>
      <c r="E22" s="51"/>
      <c r="F22" s="42"/>
    </row>
    <row r="23" spans="1:6">
      <c r="A23" s="63" t="s">
        <v>249</v>
      </c>
      <c r="B23" s="64">
        <v>-4527886</v>
      </c>
      <c r="C23" s="52"/>
      <c r="D23" s="64">
        <v>-3277029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-20393886</v>
      </c>
      <c r="C26" s="52"/>
      <c r="D26" s="64">
        <v>-2940000</v>
      </c>
      <c r="E26" s="51"/>
      <c r="F26" s="42"/>
    </row>
    <row r="27" spans="1:6">
      <c r="A27" s="45" t="s">
        <v>221</v>
      </c>
      <c r="B27" s="64">
        <v>-2767954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347200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165150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19400</v>
      </c>
      <c r="C34" s="52"/>
      <c r="D34" s="64">
        <v>0</v>
      </c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-3748391</v>
      </c>
      <c r="C37" s="52"/>
      <c r="D37" s="64">
        <v>-841616</v>
      </c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16853039</v>
      </c>
      <c r="C42" s="55"/>
      <c r="D42" s="54">
        <f>SUM(D9:D41)</f>
        <v>23372631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-2943149</v>
      </c>
      <c r="C44" s="52"/>
      <c r="D44" s="64">
        <v>-3505895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13909890</v>
      </c>
      <c r="C47" s="58"/>
      <c r="D47" s="67">
        <f>SUM(D42:D46)</f>
        <v>19866736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 ht="27.6">
      <c r="A50" s="63" t="s">
        <v>230</v>
      </c>
      <c r="B50" s="65"/>
      <c r="C50" s="53"/>
      <c r="D50" s="65"/>
      <c r="E50" s="51"/>
      <c r="F50" s="42"/>
    </row>
    <row r="51" spans="1:6" ht="27.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2" thickBot="1">
      <c r="A57" s="70" t="s">
        <v>246</v>
      </c>
      <c r="B57" s="76">
        <f>B47+B55</f>
        <v>13909890</v>
      </c>
      <c r="C57" s="77"/>
      <c r="D57" s="76">
        <f>D47+D55</f>
        <v>19866736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Ramiz KAMANI</cp:lastModifiedBy>
  <cp:lastPrinted>2016-10-03T09:59:38Z</cp:lastPrinted>
  <dcterms:created xsi:type="dcterms:W3CDTF">2012-01-19T09:31:29Z</dcterms:created>
  <dcterms:modified xsi:type="dcterms:W3CDTF">2020-07-04T09:23:40Z</dcterms:modified>
</cp:coreProperties>
</file>