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GRUPI\DIZI\2022\BILANC 2022\QKB 2022\"/>
    </mc:Choice>
  </mc:AlternateContent>
  <xr:revisionPtr revIDLastSave="0" documentId="13_ncr:1_{B9B65931-68E3-411D-995C-09094DDF75DC}" xr6:coauthVersionLast="37" xr6:coauthVersionMax="37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 l="1"/>
  <c r="D42" i="18"/>
  <c r="D47" i="18" s="1"/>
  <c r="B42" i="18"/>
  <c r="B47" i="18" s="1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<sst xmlns="http://schemas.openxmlformats.org/spreadsheetml/2006/main" count="414" uniqueCount="271">
  <si>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</si>
  <si>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</si>
  <si>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</si>
  <si>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</si>
  <si>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</si>
  <si>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</si>
  <si>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</si>
  <si>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</si>
  <si>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</si>
  <si>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</si>
  <si>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</si>
  <si>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</si>
  <si>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</si>
  <si>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</si>
  <si>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</si>
  <si>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</si>
  <si>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</si>
  <si>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</si>
  <si>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</si>
  <si>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</si>
  <si>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</si>
  <si>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</si>
  <si>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</si>
  <si>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</si>
  <si>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</si>
  <si>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</si>
  <si>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</si>
  <si>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</si>
  <si>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</si>
  <si>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</si>
  <si>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</si>
  <si>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</si>
  <si>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</si>
  <si>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</si>
  <si>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</si>
  <si>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</si>
  <si>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</si>
  <si>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</si>
  <si>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</si>
  <si>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</si>
  <si>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</si>
  <si>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</si>
  <si>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</si>
  <si>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</si>
  <si>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</si>
  <si>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</si>
  <si>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</si>
  <si>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</si>
  <si>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</si>
  <si>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</si>
  <si>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</si>
  <si>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</si>
  <si>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</si>
  <si>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</si>
  <si>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</si>
  <si>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</si>
  <si>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</si>
  <si>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</si>
  <si>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</si>
  <si>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</si>
  <si>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</si>
  <si>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</si>
  <si>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</si>
  <si>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</si>
  <si>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</si>
  <si>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</si>
  <si>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</si>
  <si>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</si>
  <si>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</si>
  <si>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</si>
  <si>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</si>
  <si>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</si>
  <si>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</si>
  <si>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</si>
  <si>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</si>
  <si>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</si>
  <si>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</si>
  <si>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</si>
  <si>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</si>
  <si>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</si>
  <si>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</si>
  <si>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</si>
  <si>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</si>
  <si>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</si>
  <si>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</si>
  <si>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</si>
  <si>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</si>
  <si>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</si>
  <si>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</si>
  <si>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</si>
  <si>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</si>
  <si>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</si>
  <si>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</si>
  <si>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</si>
  <si>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</si>
  <si>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</si>
  <si>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</si>
  <si>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</si>
  <si>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</si>
  <si>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</si>
  <si>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</si>
  <si>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</si>
  <si>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</si>
  <si>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</si>
  <si>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</si>
  <si>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</si>
  <si>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</si>
  <si>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</si>
  <si>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</si>
  <si>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</si>
  <si>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</si>
  <si>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</si>
  <si>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</si>
  <si>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</si>
  <si>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</si>
  <si>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</si>
  <si>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</si>
  <si>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</si>
  <si>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</si>
  <si>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</si>
  <si>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</si>
  <si>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</si>
  <si>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</si>
  <si>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</si>
  <si>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</si>
  <si>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</si>
  <si>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</si>
  <si>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</si>
  <si>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</si>
  <si>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</si>
  <si>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</si>
  <si>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</si>
  <si>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</si>
  <si>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</si>
  <si>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</si>
  <si>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</si>
  <si>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</si>
  <si>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</si>
  <si>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</si>
  <si>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</si>
  <si>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</si>
  <si>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</si>
  <si>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</si>
  <si>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</si>
  <si>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</si>
  <si>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</si>
  <si>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</si>
  <si>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</si>
  <si>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</si>
  <si>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</si>
  <si>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</si>
  <si>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</si>
  <si>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</si>
  <si>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</si>
  <si>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</si>
  <si>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</si>
  <si>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</si>
  <si>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</si>
  <si>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</si>
  <si>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</si>
  <si>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</si>
  <si>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</si>
  <si>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</si>
  <si>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</si>
  <si>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</si>
  <si>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</si>
  <si>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</si>
  <si>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</si>
  <si>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</si>
  <si>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</si>
  <si>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</si>
  <si>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</si>
  <si>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</si>
  <si>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</si>
  <si>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</si>
  <si>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</si>
  <si>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</si>
  <si>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</si>
  <si>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</si>
  <si>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</si>
  <si>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</si>
  <si>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</si>
  <si>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</si>
  <si>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</si>
  <si>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</si>
  <si>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</si>
  <si>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</si>
  <si>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</si>
  <si>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</si>
  <si>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</si>
  <si>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</si>
  <si>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</si>
  <si>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</si>
  <si>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</si>
  <si>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</si>
  <si>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</si>
  <si>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</si>
  <si>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</si>
  <si>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</si>
  <si>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</si>
  <si>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</si>
  <si>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</si>
  <si>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</si>
  <si>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</si>
  <si>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</si>
  <si>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</si>
  <si>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</si>
  <si>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</si>
  <si>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</si>
  <si>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</si>
  <si>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</si>
  <si>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</si>
  <si>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</si>
  <si>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</si>
  <si>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</si>
  <si>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</si>
  <si>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</si>
  <si>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</si>
  <si>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</si>
  <si>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</si>
  <si>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</si>
  <si>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</si>
  <si>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</si>
  <si>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</si>
  <si>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</si>
  <si>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</si>
  <si>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</si>
  <si>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</si>
  <si>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</si>
  <si>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</si>
  <si>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</si>
  <si>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</si>
  <si>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</si>
  <si>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</si>
  <si>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</si>
  <si>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</si>
  <si>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</si>
  <si>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</si>
  <si>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</si>
  <si>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</si>
  <si>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</si>
  <si>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</si>
  <si>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</si>
  <si>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</si>
  <si>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</si>
  <si>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</si>
  <si>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</si>
  <si>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</si>
  <si>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</si>
  <si>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</si>
  <si>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</si>
  <si>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</si>
  <si>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</si>
  <si>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</si>
  <si>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</si>
  <si>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</si>
  <si>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</si>
  <si>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</si>
  <si>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</si>
  <si>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</si>
  <si>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</si>
  <si>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</si>
  <si>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</si>
  <si>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</si>
  <si>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</si>
  <si>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</si>
  <si>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</si>
  <si>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</si>
  <si>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</si>
  <si>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</si>
  <si>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tjera financiare F/H kursi i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</si>
</sst>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153640327.96000001</v>
      </c>
      <c r="C10" s="52"/>
      <c r="D10" s="64">
        <v>175092030.35999998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-132630277.54000001</v>
      </c>
      <c r="C19" s="52"/>
      <c r="D19" s="64">
        <v>-146999204.84999999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-8488052</v>
      </c>
      <c r="C22" s="52"/>
      <c r="D22" s="64">
        <v>-9398717</v>
      </c>
      <c r="E22" s="51"/>
      <c r="F22" s="42"/>
    </row>
    <row r="23" spans="1:6">
      <c r="A23" s="63" t="s">
        <v>249</v>
      </c>
      <c r="B23" s="64">
        <v>-1442541.6</v>
      </c>
      <c r="C23" s="52"/>
      <c r="D23" s="64">
        <v>-1566766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-2406828</v>
      </c>
      <c r="C26" s="52"/>
      <c r="D26" s="64">
        <v>-2468873</v>
      </c>
      <c r="E26" s="51"/>
      <c r="F26" s="42"/>
    </row>
    <row r="27" spans="1:6">
      <c r="A27" s="45" t="s">
        <v>221</v>
      </c>
      <c r="B27" s="64">
        <v>-8471888.8399999999</v>
      </c>
      <c r="C27" s="52"/>
      <c r="D27" s="64">
        <v>-6973919.0599999996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270</v>
      </c>
      <c r="B39" s="64">
        <v>223100.66</v>
      </c>
      <c r="C39" s="52"/>
      <c r="D39" s="64">
        <v>-16414.130000036199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259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423840.64000000234</v>
      </c>
      <c r="C42" s="55"/>
      <c r="D42" s="54">
        <f>SUM(D9:D41)</f>
        <v>7668136.3199999547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-161755.78349999338</v>
      </c>
      <c r="C44" s="52"/>
      <c r="D44" s="64">
        <v>-1607991.9479999901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262084.85650000896</v>
      </c>
      <c r="C47" s="58"/>
      <c r="D47" s="67">
        <f>SUM(D42:D46)</f>
        <v>6060144.3719999641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262084.85650000896</v>
      </c>
      <c r="C57" s="77"/>
      <c r="D57" s="76">
        <f>D47+D55</f>
        <v>6060144.3719999641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2023-05-30T07:53:28Z</dcterms:modified>
</cp:coreProperties>
</file>