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Bilancet 2023 Ealbania\Bt Solution\"/>
    </mc:Choice>
  </mc:AlternateContent>
  <xr:revisionPtr revIDLastSave="0" documentId="13_ncr:1_{BA1AABC6-8C47-4C78-90B2-05848CE29B82}" xr6:coauthVersionLast="47" xr6:coauthVersionMax="47" xr10:uidLastSave="{00000000-0000-0000-0000-000000000000}"/>
  <bookViews>
    <workbookView xWindow="0" yWindow="1560" windowWidth="28800" windowHeight="82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6" i="1"/>
  <c r="C23" i="1"/>
  <c r="C12" i="1"/>
  <c r="C17" i="1" s="1"/>
  <c r="C25" i="1" s="1"/>
  <c r="C27" i="1" s="1"/>
  <c r="C10" i="1"/>
  <c r="C6" i="1"/>
  <c r="M6" i="1" l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<sst xmlns="http://schemas.openxmlformats.org/spreadsheetml/2006/main" count="28" uniqueCount="27">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</sst>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80045556+18624</f>
        <v>80064180</v>
      </c>
      <c r="C6" s="4">
        <f>94429173+6402664</f>
        <v>100831837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-60471439</v>
      </c>
      <c r="C10" s="9">
        <f>-79795817-107520</f>
        <v>-79903337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-6065706</v>
      </c>
      <c r="C12" s="16">
        <f>SUM(C13:C14)</f>
        <v>-4404331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-5197692</v>
      </c>
      <c r="C13" s="9">
        <v>-3774055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-868014</v>
      </c>
      <c r="C14" s="9">
        <v>-630276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-669307</v>
      </c>
      <c r="C15" s="14">
        <v>-4432353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-8923045</v>
      </c>
      <c r="C16" s="14">
        <v>-11498171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3934683</v>
      </c>
      <c r="C17" s="7">
        <f>SUM(C6:C12,C15:C16)</f>
        <v>593645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4</v>
      </c>
      <c r="C20" s="11">
        <v>2578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-10619</v>
      </c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</f>
        <v>-10615</v>
      </c>
      <c r="C23" s="7">
        <f>C20</f>
        <v>2578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3924068</v>
      </c>
      <c r="C25" s="6">
        <f>C17+C23</f>
        <v>596223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-590661</v>
      </c>
      <c r="C26" s="4">
        <v>-94695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3333407</v>
      </c>
      <c r="C27" s="2">
        <f>C25+C26</f>
        <v>501528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2023-07-25T10:44:37Z</dcterms:modified>
</cp:coreProperties>
</file>