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6b751b26e964de5/Desktop/Kartela e perbashket/MATERIALE PERMBLEDHESE/ADJON HANXHARI/VITI 2023/viti 2023/BILANCI 2023/"/>
    </mc:Choice>
  </mc:AlternateContent>
  <xr:revisionPtr revIDLastSave="40" documentId="13_ncr:1_{4CAE7434-8444-43DB-804D-BBB00BDDBA03}" xr6:coauthVersionLast="47" xr6:coauthVersionMax="47" xr10:uidLastSave="{D3404625-99AC-48F0-A749-28EE0A713C3D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47" i="18" s="1"/>
  <c r="B57" i="18" s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<sst xmlns="http://schemas.openxmlformats.org/spreadsheetml/2006/main" count="414" uniqueCount="271">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</sst>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" fontId="174" fillId="0" borderId="0" xfId="0" applyNumberFormat="1" applyFont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showGridLines="0" tabSelected="1" topLeftCell="A28" workbookViewId="0">
      <selection activeCell="B57" sqref="B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0" width="9.140625" style="40"/>
    <col min="11" max="11" width="10.5703125" style="40" customWidth="1"/>
    <col min="12" max="12" width="10.7109375" style="40" customWidth="1"/>
    <col min="13" max="16384" width="9.140625" style="40"/>
  </cols>
  <sheetData>
    <row r="1" spans="1:12">
      <c r="A1" s="45" t="s">
        <v>242</v>
      </c>
    </row>
    <row r="2" spans="1:12">
      <c r="A2" s="46" t="s">
        <v>239</v>
      </c>
    </row>
    <row r="3" spans="1:12">
      <c r="A3" s="46" t="s">
        <v>240</v>
      </c>
    </row>
    <row r="4" spans="1:12">
      <c r="A4" s="46" t="s">
        <v>241</v>
      </c>
    </row>
    <row r="5" spans="1:12">
      <c r="A5" s="45" t="s">
        <v>229</v>
      </c>
      <c r="B5" s="40"/>
      <c r="C5" s="40"/>
      <c r="D5" s="40"/>
      <c r="E5" s="40"/>
      <c r="F5" s="40"/>
    </row>
    <row r="6" spans="1:12">
      <c r="A6" s="42"/>
      <c r="B6" s="41" t="s">
        <v>211</v>
      </c>
      <c r="C6" s="41"/>
      <c r="D6" s="41" t="s">
        <v>211</v>
      </c>
      <c r="E6" s="41"/>
      <c r="F6" s="40"/>
    </row>
    <row r="7" spans="1:12">
      <c r="A7" s="42"/>
      <c r="B7" s="41" t="s">
        <v>212</v>
      </c>
      <c r="C7" s="41"/>
      <c r="D7" s="41" t="s">
        <v>213</v>
      </c>
      <c r="E7" s="41"/>
      <c r="F7" s="40"/>
    </row>
    <row r="8" spans="1:12">
      <c r="A8" s="44"/>
      <c r="B8" s="42"/>
      <c r="C8" s="42"/>
      <c r="D8" s="42"/>
      <c r="E8" s="42"/>
      <c r="F8" s="40"/>
    </row>
    <row r="9" spans="1:12">
      <c r="A9" s="43" t="s">
        <v>215</v>
      </c>
      <c r="B9" s="47"/>
      <c r="C9" s="48"/>
      <c r="D9" s="47"/>
      <c r="E9" s="47"/>
      <c r="F9" s="69" t="s">
        <v>270</v>
      </c>
    </row>
    <row r="10" spans="1:12">
      <c r="A10" s="52" t="s">
        <v>262</v>
      </c>
      <c r="B10" s="71">
        <v>235479998</v>
      </c>
      <c r="C10" s="48"/>
      <c r="D10" s="71">
        <v>43255098</v>
      </c>
      <c r="E10" s="47"/>
      <c r="F10" s="68" t="s">
        <v>267</v>
      </c>
      <c r="K10" s="70"/>
      <c r="L10" s="70"/>
    </row>
    <row r="11" spans="1:12">
      <c r="A11" s="52" t="s">
        <v>264</v>
      </c>
      <c r="B11" s="53"/>
      <c r="C11" s="48"/>
      <c r="D11" s="53"/>
      <c r="E11" s="47"/>
      <c r="F11" s="68" t="s">
        <v>268</v>
      </c>
      <c r="K11" s="70"/>
      <c r="L11" s="70"/>
    </row>
    <row r="12" spans="1:12">
      <c r="A12" s="52" t="s">
        <v>265</v>
      </c>
      <c r="B12" s="53"/>
      <c r="C12" s="48"/>
      <c r="D12" s="53"/>
      <c r="E12" s="47"/>
      <c r="F12" s="68" t="s">
        <v>268</v>
      </c>
      <c r="K12" s="70"/>
      <c r="L12" s="70"/>
    </row>
    <row r="13" spans="1:12">
      <c r="A13" s="52" t="s">
        <v>266</v>
      </c>
      <c r="B13" s="53"/>
      <c r="C13" s="48"/>
      <c r="D13" s="53"/>
      <c r="E13" s="47"/>
      <c r="F13" s="68" t="s">
        <v>268</v>
      </c>
    </row>
    <row r="14" spans="1:12">
      <c r="A14" s="52" t="s">
        <v>263</v>
      </c>
      <c r="B14" s="53"/>
      <c r="C14" s="48"/>
      <c r="D14" s="53"/>
      <c r="E14" s="47"/>
      <c r="F14" s="68" t="s">
        <v>269</v>
      </c>
    </row>
    <row r="15" spans="1:12">
      <c r="A15" s="43" t="s">
        <v>216</v>
      </c>
      <c r="B15" s="53">
        <v>90211101</v>
      </c>
      <c r="C15" s="48"/>
      <c r="D15" s="53">
        <v>5028045</v>
      </c>
      <c r="E15" s="47"/>
      <c r="F15" s="40"/>
    </row>
    <row r="16" spans="1:12">
      <c r="A16" s="43" t="s">
        <v>217</v>
      </c>
      <c r="B16" s="53">
        <v>23424983</v>
      </c>
      <c r="C16" s="48"/>
      <c r="D16" s="53">
        <v>31430032</v>
      </c>
      <c r="E16" s="47"/>
      <c r="F16" s="40"/>
    </row>
    <row r="17" spans="1:12">
      <c r="A17" s="43" t="s">
        <v>218</v>
      </c>
      <c r="B17" s="53"/>
      <c r="C17" s="48"/>
      <c r="D17" s="53"/>
      <c r="E17" s="47"/>
      <c r="F17" s="40"/>
    </row>
    <row r="18" spans="1:12">
      <c r="A18" s="43" t="s">
        <v>219</v>
      </c>
      <c r="B18" s="47"/>
      <c r="C18" s="48"/>
      <c r="D18" s="47"/>
      <c r="E18" s="47"/>
      <c r="F18" s="40"/>
    </row>
    <row r="19" spans="1:12">
      <c r="A19" s="52" t="s">
        <v>219</v>
      </c>
      <c r="B19" s="71">
        <v>-267498950</v>
      </c>
      <c r="C19" s="48"/>
      <c r="D19" s="71">
        <v>-44123455</v>
      </c>
      <c r="E19" s="47"/>
      <c r="F19" s="40"/>
      <c r="K19" s="70"/>
      <c r="L19" s="70"/>
    </row>
    <row r="20" spans="1:12">
      <c r="A20" s="52" t="s">
        <v>247</v>
      </c>
      <c r="B20" s="71">
        <v>0</v>
      </c>
      <c r="C20" s="48"/>
      <c r="D20" s="71">
        <v>0</v>
      </c>
      <c r="E20" s="47"/>
      <c r="F20" s="40"/>
    </row>
    <row r="21" spans="1:12">
      <c r="A21" s="43" t="s">
        <v>237</v>
      </c>
      <c r="B21" s="47"/>
      <c r="C21" s="48"/>
      <c r="D21" s="47"/>
      <c r="E21" s="47"/>
      <c r="F21" s="40"/>
      <c r="K21" s="70"/>
      <c r="L21" s="70"/>
    </row>
    <row r="22" spans="1:12">
      <c r="A22" s="52" t="s">
        <v>248</v>
      </c>
      <c r="B22" s="71">
        <v>-12162204</v>
      </c>
      <c r="C22" s="48"/>
      <c r="D22" s="71">
        <v>-5263459</v>
      </c>
      <c r="E22" s="47"/>
      <c r="F22" s="40"/>
      <c r="K22" s="70"/>
      <c r="L22" s="70"/>
    </row>
    <row r="23" spans="1:12">
      <c r="A23" s="52" t="s">
        <v>249</v>
      </c>
      <c r="B23" s="71">
        <v>-2031088</v>
      </c>
      <c r="C23" s="48"/>
      <c r="D23" s="71">
        <v>-878998</v>
      </c>
      <c r="E23" s="47"/>
      <c r="F23" s="40"/>
    </row>
    <row r="24" spans="1:12">
      <c r="A24" s="52" t="s">
        <v>251</v>
      </c>
      <c r="B24" s="53"/>
      <c r="C24" s="48"/>
      <c r="D24" s="53"/>
      <c r="E24" s="47"/>
      <c r="F24" s="40"/>
    </row>
    <row r="25" spans="1:12">
      <c r="A25" s="43" t="s">
        <v>220</v>
      </c>
      <c r="B25" s="53"/>
      <c r="C25" s="48"/>
      <c r="D25" s="53"/>
      <c r="E25" s="47"/>
      <c r="F25" s="40"/>
      <c r="K25" s="70"/>
      <c r="L25" s="70"/>
    </row>
    <row r="26" spans="1:12">
      <c r="A26" s="43" t="s">
        <v>235</v>
      </c>
      <c r="B26" s="71">
        <v>-18710503</v>
      </c>
      <c r="C26" s="48"/>
      <c r="D26" s="71">
        <v>-13270077</v>
      </c>
      <c r="E26" s="47"/>
      <c r="F26" s="40"/>
      <c r="K26" s="70"/>
      <c r="L26" s="70"/>
    </row>
    <row r="27" spans="1:12">
      <c r="A27" s="43" t="s">
        <v>221</v>
      </c>
      <c r="B27" s="71">
        <v>-34792911</v>
      </c>
      <c r="C27" s="48"/>
      <c r="D27" s="71">
        <v>-11252132</v>
      </c>
      <c r="E27" s="47"/>
      <c r="F27" s="40"/>
    </row>
    <row r="28" spans="1:12">
      <c r="A28" s="43" t="s">
        <v>210</v>
      </c>
      <c r="B28" s="47"/>
      <c r="C28" s="48"/>
      <c r="D28" s="47"/>
      <c r="E28" s="47"/>
      <c r="F28" s="40"/>
    </row>
    <row r="29" spans="1:12" ht="15" customHeight="1">
      <c r="A29" s="52" t="s">
        <v>252</v>
      </c>
      <c r="B29" s="53"/>
      <c r="C29" s="48"/>
      <c r="D29" s="53"/>
      <c r="E29" s="47"/>
      <c r="F29" s="40"/>
    </row>
    <row r="30" spans="1:12" ht="15" customHeight="1">
      <c r="A30" s="52" t="s">
        <v>250</v>
      </c>
      <c r="B30" s="53"/>
      <c r="C30" s="48"/>
      <c r="D30" s="53"/>
      <c r="E30" s="47"/>
      <c r="F30" s="40"/>
    </row>
    <row r="31" spans="1:12" ht="15" customHeight="1">
      <c r="A31" s="52" t="s">
        <v>259</v>
      </c>
      <c r="B31" s="53"/>
      <c r="C31" s="48"/>
      <c r="D31" s="53"/>
      <c r="E31" s="47"/>
      <c r="F31" s="40"/>
    </row>
    <row r="32" spans="1:12" ht="15" customHeight="1">
      <c r="A32" s="52" t="s">
        <v>253</v>
      </c>
      <c r="B32" s="53"/>
      <c r="C32" s="48"/>
      <c r="D32" s="53"/>
      <c r="E32" s="47"/>
      <c r="F32" s="40"/>
    </row>
    <row r="33" spans="1:12" ht="15" customHeight="1">
      <c r="A33" s="52" t="s">
        <v>258</v>
      </c>
      <c r="B33" s="53"/>
      <c r="C33" s="48"/>
      <c r="D33" s="53"/>
      <c r="E33" s="47"/>
      <c r="F33" s="40"/>
    </row>
    <row r="34" spans="1:12" ht="15" customHeight="1">
      <c r="A34" s="52" t="s">
        <v>254</v>
      </c>
      <c r="B34" s="53"/>
      <c r="C34" s="48"/>
      <c r="D34" s="53"/>
      <c r="E34" s="47"/>
      <c r="F34" s="40"/>
    </row>
    <row r="35" spans="1:12">
      <c r="A35" s="43" t="s">
        <v>222</v>
      </c>
      <c r="B35" s="53"/>
      <c r="C35" s="48"/>
      <c r="D35" s="53"/>
      <c r="E35" s="47"/>
      <c r="F35" s="40"/>
    </row>
    <row r="36" spans="1:12">
      <c r="A36" s="43" t="s">
        <v>238</v>
      </c>
      <c r="B36" s="47"/>
      <c r="C36" s="48"/>
      <c r="D36" s="47"/>
      <c r="E36" s="47"/>
      <c r="F36" s="40"/>
    </row>
    <row r="37" spans="1:12">
      <c r="A37" s="52" t="s">
        <v>255</v>
      </c>
      <c r="B37" s="53"/>
      <c r="C37" s="48"/>
      <c r="D37" s="53"/>
      <c r="E37" s="47"/>
      <c r="F37" s="40"/>
    </row>
    <row r="38" spans="1:12">
      <c r="A38" s="52" t="s">
        <v>257</v>
      </c>
      <c r="B38" s="53"/>
      <c r="C38" s="48"/>
      <c r="D38" s="53"/>
      <c r="E38" s="47"/>
      <c r="F38" s="40"/>
      <c r="K38" s="70"/>
      <c r="L38" s="70"/>
    </row>
    <row r="39" spans="1:12">
      <c r="A39" s="52" t="s">
        <v>256</v>
      </c>
      <c r="B39" s="71">
        <v>-49140</v>
      </c>
      <c r="C39" s="48"/>
      <c r="D39" s="71">
        <v>-697324</v>
      </c>
      <c r="E39" s="47"/>
      <c r="F39" s="40"/>
    </row>
    <row r="40" spans="1:12">
      <c r="A40" s="43" t="s">
        <v>223</v>
      </c>
      <c r="B40" s="53"/>
      <c r="C40" s="48"/>
      <c r="D40" s="53"/>
      <c r="E40" s="47"/>
      <c r="F40" s="40"/>
    </row>
    <row r="41" spans="1:12">
      <c r="A41" s="66" t="s">
        <v>260</v>
      </c>
      <c r="B41" s="53"/>
      <c r="C41" s="48"/>
      <c r="D41" s="53"/>
      <c r="E41" s="47"/>
      <c r="F41" s="40"/>
    </row>
    <row r="42" spans="1:12">
      <c r="A42" s="43" t="s">
        <v>224</v>
      </c>
      <c r="B42" s="50">
        <f>SUM(B9:B41)</f>
        <v>13871286</v>
      </c>
      <c r="C42" s="51"/>
      <c r="D42" s="50">
        <f>SUM(D9:D41)</f>
        <v>4227730</v>
      </c>
      <c r="E42" s="51"/>
      <c r="F42" s="40"/>
    </row>
    <row r="43" spans="1:12">
      <c r="A43" s="43" t="s">
        <v>26</v>
      </c>
      <c r="B43" s="51"/>
      <c r="C43" s="51"/>
      <c r="D43" s="51"/>
      <c r="E43" s="51"/>
      <c r="F43" s="40"/>
    </row>
    <row r="44" spans="1:12">
      <c r="A44" s="52" t="s">
        <v>225</v>
      </c>
      <c r="B44" s="71">
        <v>-2190741</v>
      </c>
      <c r="C44" s="48"/>
      <c r="D44" s="71">
        <v>-699194</v>
      </c>
      <c r="E44" s="47"/>
      <c r="F44" s="70"/>
    </row>
    <row r="45" spans="1:12">
      <c r="A45" s="52" t="s">
        <v>226</v>
      </c>
      <c r="B45" s="53"/>
      <c r="C45" s="48"/>
      <c r="D45" s="53"/>
      <c r="E45" s="47"/>
      <c r="F45" s="40"/>
      <c r="K45" s="70"/>
      <c r="L45" s="70"/>
    </row>
    <row r="46" spans="1:12">
      <c r="A46" s="52" t="s">
        <v>236</v>
      </c>
      <c r="B46" s="53"/>
      <c r="C46" s="48"/>
      <c r="D46" s="53"/>
      <c r="E46" s="47"/>
      <c r="F46" s="40"/>
    </row>
    <row r="47" spans="1:12">
      <c r="A47" s="43" t="s">
        <v>243</v>
      </c>
      <c r="B47" s="50">
        <f>SUM(B42:B46)</f>
        <v>11680545</v>
      </c>
      <c r="C47" s="51"/>
      <c r="D47" s="50">
        <f>SUM(D42:D46)</f>
        <v>3528536</v>
      </c>
      <c r="E47" s="51"/>
      <c r="F47" s="40"/>
      <c r="K47" s="70"/>
      <c r="L47" s="70"/>
    </row>
    <row r="48" spans="1:12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11680545</v>
      </c>
      <c r="C57" s="63"/>
      <c r="D57" s="62">
        <f>D47+D55</f>
        <v>3528536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C73B1F6-4304-4491-853B-E05716BF2A3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E2172E5-866F-477F-B2FC-DDB73B56D40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523E1B2-B37E-4BDB-ABE4-98BAD9F4436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pirro laska</cp:lastModifiedBy>
  <cp:lastPrinted>2016-10-03T09:59:38Z</cp:lastPrinted>
  <dcterms:created xsi:type="dcterms:W3CDTF">2012-01-19T09:31:29Z</dcterms:created>
  <dcterms:modified xsi:type="dcterms:W3CDTF">2024-05-08T16:15:13Z</dcterms:modified>
</cp:coreProperties>
</file>