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KR Brunes Construction\"/>
    </mc:Choice>
  </mc:AlternateContent>
  <xr:revisionPtr revIDLastSave="0" documentId="13_ncr:1_{C3EE9F3D-AA2F-423D-82C1-1F05B31BD704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B55" i="18"/>
  <c r="D39" i="18" l="1"/>
  <c r="D42" i="18"/>
  <c r="B42" i="18"/>
  <c r="D55" i="18" l="1"/>
  <c r="D47" i="18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<sst xmlns="http://schemas.openxmlformats.org/spreadsheetml/2006/main" count="414" uniqueCount="271">
  <si>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</si>
  <si>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</si>
  <si>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</si>
  <si>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</si>
  <si>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</si>
  <si>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</si>
  <si>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</si>
  <si>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</si>
  <si>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</si>
  <si>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</si>
  <si>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</si>
  <si>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</si>
  <si>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</si>
  <si>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</si>
  <si>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</si>
  <si>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</si>
  <si>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</si>
  <si>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</si>
  <si>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</si>
  <si>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</si>
  <si>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</si>
  <si>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</si>
  <si>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</si>
  <si>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</si>
  <si>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</si>
  <si>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</si>
  <si>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</si>
  <si>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</si>
  <si>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</si>
  <si>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</si>
  <si>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</si>
  <si>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</si>
  <si>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</si>
  <si>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</si>
  <si>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</si>
  <si>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</si>
  <si>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</si>
  <si>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</si>
  <si>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</si>
  <si>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</si>
  <si>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</si>
  <si>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</si>
  <si>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</si>
  <si>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</si>
  <si>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</si>
  <si>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</si>
  <si>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</si>
  <si>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</si>
  <si>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</si>
  <si>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</si>
  <si>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</si>
  <si>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</si>
  <si>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</si>
  <si>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</si>
  <si>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</si>
  <si>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</si>
  <si>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</si>
  <si>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</si>
  <si>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</si>
  <si>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</si>
  <si>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</si>
  <si>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</si>
  <si>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</si>
  <si>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</si>
  <si>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</si>
  <si>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</si>
  <si>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</si>
  <si>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</si>
  <si>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</si>
  <si>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</si>
  <si>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</si>
  <si>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</si>
  <si>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</si>
  <si>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</si>
  <si>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</si>
  <si>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</si>
  <si>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</si>
  <si>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</si>
  <si>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</si>
  <si>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</si>
  <si>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</si>
  <si>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</si>
  <si>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</si>
  <si>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</si>
  <si>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</si>
  <si>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</si>
  <si>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</si>
  <si>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</si>
  <si>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</si>
  <si>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</si>
  <si>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</si>
  <si>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</si>
  <si>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</si>
  <si>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</si>
  <si>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</si>
  <si>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</si>
  <si>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</si>
  <si>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</si>
  <si>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</si>
  <si>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</si>
  <si>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</si>
  <si>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</si>
  <si>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</si>
  <si>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</si>
  <si>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</si>
  <si>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</si>
  <si>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</si>
  <si>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</si>
  <si>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</si>
  <si>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</si>
  <si>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</si>
  <si>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</si>
  <si>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</si>
  <si>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</si>
  <si>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</si>
  <si>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</si>
  <si>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</si>
  <si>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</si>
  <si>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</si>
  <si>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</si>
  <si>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</si>
  <si>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</si>
  <si>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</si>
  <si>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</si>
  <si>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</si>
  <si>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</si>
  <si>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</si>
  <si>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</si>
  <si>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</si>
  <si>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</si>
  <si>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</si>
  <si>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</si>
  <si>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</si>
  <si>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</si>
  <si>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</si>
  <si>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</si>
  <si>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</si>
  <si>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</si>
  <si>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</si>
  <si>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</si>
  <si>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</si>
  <si>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</si>
  <si>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</si>
  <si>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</si>
  <si>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</si>
  <si>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</si>
  <si>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</si>
  <si>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</si>
  <si>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</si>
  <si>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</si>
  <si>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</si>
  <si>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</si>
  <si>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</si>
  <si>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</si>
  <si>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</si>
  <si>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</si>
  <si>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</si>
  <si>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</si>
  <si>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</si>
  <si>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</si>
  <si>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</si>
  <si>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</si>
  <si>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</si>
  <si>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</si>
  <si>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</si>
  <si>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</si>
  <si>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</si>
  <si>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</si>
  <si>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</si>
  <si>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</si>
  <si>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</si>
  <si>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</si>
  <si>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</si>
  <si>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</si>
  <si>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</si>
  <si>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</si>
  <si>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</si>
  <si>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</si>
  <si>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</si>
  <si>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</si>
  <si>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</si>
  <si>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</si>
  <si>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</si>
  <si>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</si>
  <si>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</si>
  <si>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</si>
  <si>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</si>
  <si>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</si>
  <si>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</si>
  <si>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</si>
  <si>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</si>
  <si>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</si>
  <si>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</si>
  <si>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</si>
  <si>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</si>
  <si>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</si>
  <si>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</si>
  <si>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</si>
  <si>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</si>
  <si>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</si>
  <si>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</si>
  <si>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</si>
  <si>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</si>
  <si>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</si>
  <si>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</si>
  <si>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</si>
  <si>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</si>
  <si>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</si>
  <si>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</si>
  <si>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</si>
  <si>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</si>
  <si>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</si>
  <si>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</si>
  <si>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</si>
  <si>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</si>
  <si>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</si>
  <si>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</si>
  <si>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</si>
  <si>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</si>
  <si>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</si>
  <si>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</si>
  <si>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</si>
  <si>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</si>
  <si>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</si>
  <si>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</si>
  <si>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</si>
  <si>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</si>
  <si>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</si>
  <si>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</si>
  <si>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</si>
  <si>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</si>
  <si>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</si>
  <si>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</si>
  <si>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</si>
  <si>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</si>
  <si>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</si>
  <si>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</si>
  <si>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</si>
  <si>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</si>
  <si>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</si>
  <si>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</si>
  <si>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</si>
  <si>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</si>
  <si>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</si>
  <si>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</si>
  <si>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</si>
  <si>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</si>
  <si>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</si>
  <si>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</si>
  <si>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</si>
  <si>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</si>
  <si>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</si>
  <si>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</si>
  <si>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</si>
  <si>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</si>
  <si>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</si>
  <si>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</si>
  <si>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</si>
  <si>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</si>
  <si>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</si>
  <si>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</si>
  <si>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</si>
  <si>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</si>
  <si>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</si>
  <si>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</si>
  <si>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</si>
  <si>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</si>
  <si>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</si>
  <si>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</si>
  <si>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Brunes Construction shpk</t>
  </si>
  <si>
    <t>K91420001D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</si>
</sst>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100026659</v>
      </c>
      <c r="C10" s="52"/>
      <c r="D10" s="64">
        <v>176525107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-22232292</v>
      </c>
      <c r="C19" s="52"/>
      <c r="D19" s="64">
        <v>-62072086</v>
      </c>
      <c r="E19" s="51"/>
      <c r="F19" s="42"/>
    </row>
    <row r="20" spans="1:6">
      <c r="A20" s="63" t="s">
        <v>243</v>
      </c>
      <c r="B20" s="64">
        <v>-89130</v>
      </c>
      <c r="C20" s="52"/>
      <c r="D20" s="64">
        <v>-1111710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-6468485</v>
      </c>
      <c r="C22" s="52"/>
      <c r="D22" s="64">
        <v>-6096521</v>
      </c>
      <c r="E22" s="51"/>
      <c r="F22" s="42"/>
    </row>
    <row r="23" spans="1:6">
      <c r="A23" s="63" t="s">
        <v>245</v>
      </c>
      <c r="B23" s="64">
        <v>-936238</v>
      </c>
      <c r="C23" s="52"/>
      <c r="D23" s="64">
        <v>-874124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-142884</v>
      </c>
      <c r="E25" s="51"/>
      <c r="F25" s="42"/>
    </row>
    <row r="26" spans="1:6">
      <c r="A26" s="45" t="s">
        <v>235</v>
      </c>
      <c r="B26" s="64">
        <v>-49281</v>
      </c>
      <c r="C26" s="52"/>
      <c r="D26" s="64">
        <v>-72588</v>
      </c>
      <c r="E26" s="51"/>
      <c r="F26" s="42"/>
    </row>
    <row r="27" spans="1:6">
      <c r="A27" s="45" t="s">
        <v>221</v>
      </c>
      <c r="B27" s="64">
        <v>-67498190</v>
      </c>
      <c r="C27" s="52"/>
      <c r="D27" s="64">
        <v>-97873034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435058</v>
      </c>
      <c r="C39" s="52"/>
      <c r="D39" s="64">
        <f>269855</f>
        <v>269855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3188101</v>
      </c>
      <c r="C42" s="55"/>
      <c r="D42" s="54">
        <f>SUM(D9:D41)</f>
        <v>8552015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-589779</v>
      </c>
      <c r="C44" s="52"/>
      <c r="D44" s="64">
        <v>-1304482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2598322</v>
      </c>
      <c r="C47" s="58"/>
      <c r="D47" s="67">
        <f>SUM(D42:D46)</f>
        <v>7247533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2598322</v>
      </c>
      <c r="C57" s="77"/>
      <c r="D57" s="76">
        <f>D47+D55</f>
        <v>7247533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Enkelejda BUNDO</cp:lastModifiedBy>
  <cp:lastPrinted>2016-10-03T09:59:38Z</cp:lastPrinted>
  <dcterms:created xsi:type="dcterms:W3CDTF">2012-01-19T09:31:29Z</dcterms:created>
  <dcterms:modified xsi:type="dcterms:W3CDTF">2019-07-24T09:23:23Z</dcterms:modified>
</cp:coreProperties>
</file>