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Klan Group/Media 66/Pasqyra Financiare/2023/QKB/"/>
    </mc:Choice>
  </mc:AlternateContent>
  <xr:revisionPtr revIDLastSave="56" documentId="8_{656F0B60-C7F9-4A1C-ACC6-CDA3E5B3BC54}" xr6:coauthVersionLast="47" xr6:coauthVersionMax="47" xr10:uidLastSave="{34986C22-910C-46ED-9EB0-ACA1A94448BE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<sst xmlns="http://schemas.openxmlformats.org/spreadsheetml/2006/main" count="408" uniqueCount="267">
  <si>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</si>
  <si>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</si>
  <si>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</si>
  <si>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</si>
  <si>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</si>
  <si>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</si>
  <si>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</si>
  <si>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</si>
  <si>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</si>
  <si>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</si>
  <si>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</si>
  <si>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</si>
  <si>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</si>
  <si>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</si>
  <si>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</si>
  <si>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</si>
  <si>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</si>
  <si>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</si>
  <si>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</si>
  <si>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</si>
  <si>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</si>
  <si>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</si>
  <si>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</si>
  <si>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</si>
  <si>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</si>
  <si>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</si>
  <si>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</si>
  <si>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</si>
  <si>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</si>
  <si>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</si>
  <si>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</si>
  <si>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</si>
  <si>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</si>
  <si>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</si>
  <si>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</si>
  <si>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</si>
  <si>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</si>
  <si>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</si>
  <si>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</si>
  <si>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</si>
  <si>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</si>
  <si>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</si>
  <si>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</si>
  <si>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</si>
  <si>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</si>
  <si>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</si>
  <si>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</si>
  <si>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</si>
  <si>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</si>
  <si>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</si>
  <si>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</si>
  <si>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</si>
  <si>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</si>
  <si>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</si>
  <si>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</si>
  <si>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</si>
  <si>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</si>
  <si>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</si>
  <si>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</si>
  <si>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</si>
  <si>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</si>
  <si>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</si>
  <si>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</si>
  <si>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</si>
  <si>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</si>
  <si>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</si>
  <si>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</si>
  <si>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</si>
  <si>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</si>
  <si>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</si>
  <si>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</si>
  <si>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</si>
  <si>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</si>
  <si>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</si>
  <si>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</si>
  <si>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</si>
  <si>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</si>
  <si>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</si>
  <si>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</si>
  <si>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</si>
  <si>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</si>
  <si>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</si>
  <si>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</si>
  <si>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</si>
  <si>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</si>
  <si>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</si>
  <si>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</si>
  <si>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</si>
  <si>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</si>
  <si>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</si>
  <si>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</si>
  <si>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</si>
  <si>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</si>
  <si>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</si>
  <si>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</si>
  <si>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</si>
  <si>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</si>
  <si>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</si>
  <si>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</si>
  <si>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</si>
  <si>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</si>
  <si>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</si>
  <si>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</si>
  <si>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</si>
  <si>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</si>
  <si>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</si>
  <si>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</si>
  <si>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</si>
  <si>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</si>
  <si>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</si>
  <si>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</si>
  <si>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</si>
  <si>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</si>
  <si>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</si>
  <si>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</si>
  <si>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</si>
  <si>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</si>
  <si>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</si>
  <si>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</si>
  <si>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</si>
  <si>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</si>
  <si>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</si>
  <si>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</si>
  <si>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</si>
  <si>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</si>
  <si>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</si>
  <si>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</si>
  <si>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</si>
  <si>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</si>
  <si>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</si>
  <si>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</si>
  <si>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</si>
  <si>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</si>
  <si>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</si>
  <si>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</si>
  <si>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</si>
  <si>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</si>
  <si>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</si>
  <si>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</si>
  <si>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</si>
  <si>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</si>
  <si>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</si>
  <si>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</si>
  <si>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</si>
  <si>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</si>
  <si>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</si>
  <si>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</si>
  <si>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</si>
  <si>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</si>
  <si>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</si>
  <si>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</si>
  <si>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</si>
  <si>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</si>
  <si>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</si>
  <si>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</si>
  <si>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</si>
  <si>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</si>
  <si>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</si>
  <si>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</si>
  <si>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</si>
  <si>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</si>
  <si>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</si>
  <si>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</si>
  <si>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</si>
  <si>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</si>
  <si>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</si>
  <si>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</si>
  <si>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</si>
  <si>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</si>
  <si>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</si>
  <si>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</si>
  <si>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</si>
  <si>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</si>
  <si>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</si>
  <si>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</si>
  <si>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</si>
  <si>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</si>
  <si>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</si>
  <si>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</si>
  <si>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</si>
  <si>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</si>
  <si>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</si>
  <si>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</si>
  <si>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</si>
  <si>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</si>
  <si>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</si>
  <si>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</si>
  <si>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</si>
  <si>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</si>
  <si>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</si>
  <si>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</si>
  <si>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</si>
  <si>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</si>
  <si>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</si>
  <si>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</si>
  <si>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</si>
  <si>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</si>
  <si>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</si>
  <si>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</si>
  <si>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</si>
  <si>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</si>
  <si>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</si>
  <si>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</si>
  <si>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</si>
  <si>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</si>
  <si>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</si>
  <si>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</si>
  <si>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</si>
  <si>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</si>
  <si>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</si>
  <si>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</si>
  <si>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</si>
  <si>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</si>
  <si>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</si>
  <si>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</si>
  <si>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</si>
  <si>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</si>
  <si>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</si>
  <si>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</si>
  <si>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</si>
  <si>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</si>
  <si>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</si>
  <si>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</si>
  <si>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</si>
  <si>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</si>
  <si>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</si>
  <si>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</si>
  <si>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</si>
  <si>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</si>
  <si>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</si>
  <si>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</si>
  <si>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</si>
  <si>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</si>
  <si>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</si>
  <si>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</si>
  <si>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</si>
  <si>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</si>
  <si>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</si>
  <si>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</si>
  <si>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</si>
  <si>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</si>
  <si>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</si>
  <si>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</si>
  <si>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</si>
  <si>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</si>
  <si>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</si>
  <si>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</si>
  <si>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</si>
  <si>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</si>
  <si>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</si>
  <si>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</si>
  <si>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</si>
  <si>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</si>
  <si>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</si>
  <si>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</si>
  <si>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</si>
  <si>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</si>
  <si>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</si>
  <si>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</si>
  <si>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</si>
  <si>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</si>
  <si>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</si>
  <si>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</si>
  <si>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Media 66 shpk</t>
  </si>
  <si>
    <t>NIPT K51929001N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</si>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</sst>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5" formatCode="0.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  <xf numFmtId="37" fontId="174" fillId="0" borderId="0" xfId="0" applyNumberFormat="1" applyFont="1"/>
    <xf numFmtId="195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showGridLines="0" tabSelected="1" zoomScaleNormal="100" workbookViewId="0">
      <selection activeCell="B10" sqref="B10"/>
    </sheetView>
  </sheetViews>
  <sheetFormatPr defaultRowHeight="15"/>
  <cols>
    <col min="1" max="1" width="75.8554687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11" style="39" bestFit="1" customWidth="1"/>
    <col min="7" max="7" width="102.28515625" style="39" bestFit="1" customWidth="1"/>
    <col min="8" max="8" width="9.5703125" style="39" bestFit="1" customWidth="1"/>
    <col min="9" max="16384" width="9.140625" style="39"/>
  </cols>
  <sheetData>
    <row r="1" spans="1:10">
      <c r="A1" s="44" t="s">
        <v>266</v>
      </c>
    </row>
    <row r="2" spans="1:10">
      <c r="A2" s="45" t="s">
        <v>263</v>
      </c>
    </row>
    <row r="3" spans="1:10">
      <c r="A3" s="45" t="s">
        <v>264</v>
      </c>
    </row>
    <row r="4" spans="1:10">
      <c r="A4" s="45" t="s">
        <v>265</v>
      </c>
    </row>
    <row r="5" spans="1:10">
      <c r="A5" s="44" t="s">
        <v>229</v>
      </c>
      <c r="B5" s="39"/>
      <c r="C5" s="39"/>
      <c r="D5" s="39"/>
      <c r="E5" s="39"/>
    </row>
    <row r="6" spans="1:10">
      <c r="A6" s="41"/>
      <c r="B6" s="40" t="s">
        <v>211</v>
      </c>
      <c r="C6" s="40"/>
      <c r="D6" s="40" t="s">
        <v>211</v>
      </c>
      <c r="E6" s="40"/>
    </row>
    <row r="7" spans="1:10">
      <c r="A7" s="41"/>
      <c r="B7" s="40" t="s">
        <v>212</v>
      </c>
      <c r="C7" s="40"/>
      <c r="D7" s="40" t="s">
        <v>213</v>
      </c>
      <c r="E7" s="40"/>
    </row>
    <row r="8" spans="1:10">
      <c r="A8" s="43"/>
      <c r="B8" s="68">
        <v>2023</v>
      </c>
      <c r="C8" s="68"/>
      <c r="D8" s="68">
        <v>2022</v>
      </c>
      <c r="E8" s="41"/>
    </row>
    <row r="9" spans="1:10">
      <c r="A9" s="42" t="s">
        <v>215</v>
      </c>
      <c r="B9" s="46"/>
      <c r="C9" s="47"/>
      <c r="D9" s="46"/>
      <c r="E9" s="46"/>
    </row>
    <row r="10" spans="1:10">
      <c r="A10" s="52" t="s">
        <v>258</v>
      </c>
      <c r="B10" s="53">
        <v>54000000</v>
      </c>
      <c r="C10" s="47"/>
      <c r="D10" s="53">
        <v>54000000</v>
      </c>
      <c r="E10" s="46"/>
      <c r="J10" s="69"/>
    </row>
    <row r="11" spans="1:10">
      <c r="A11" s="52" t="s">
        <v>260</v>
      </c>
      <c r="B11" s="53">
        <v>3747000</v>
      </c>
      <c r="C11" s="47"/>
      <c r="D11" s="53">
        <v>4293850</v>
      </c>
      <c r="E11" s="46"/>
      <c r="J11" s="69"/>
    </row>
    <row r="12" spans="1:10">
      <c r="A12" s="52" t="s">
        <v>261</v>
      </c>
      <c r="B12" s="53"/>
      <c r="C12" s="47"/>
      <c r="D12" s="53"/>
      <c r="E12" s="46"/>
      <c r="J12" s="69"/>
    </row>
    <row r="13" spans="1:10">
      <c r="A13" s="52" t="s">
        <v>262</v>
      </c>
      <c r="B13" s="53">
        <v>8490424</v>
      </c>
      <c r="C13" s="47"/>
      <c r="D13" s="53">
        <v>7032332</v>
      </c>
      <c r="E13" s="46"/>
      <c r="J13" s="69"/>
    </row>
    <row r="14" spans="1:10">
      <c r="A14" s="52" t="s">
        <v>259</v>
      </c>
      <c r="B14" s="53"/>
      <c r="C14" s="47"/>
      <c r="D14" s="53"/>
      <c r="E14" s="46"/>
      <c r="J14" s="69"/>
    </row>
    <row r="15" spans="1:10">
      <c r="A15" s="42" t="s">
        <v>216</v>
      </c>
      <c r="B15" s="53"/>
      <c r="C15" s="47"/>
      <c r="D15" s="53"/>
      <c r="E15" s="46"/>
      <c r="J15" s="69"/>
    </row>
    <row r="16" spans="1:10" ht="29.25">
      <c r="A16" s="42" t="s">
        <v>217</v>
      </c>
      <c r="B16" s="53"/>
      <c r="C16" s="47"/>
      <c r="D16" s="53"/>
      <c r="E16" s="46"/>
      <c r="J16" s="69"/>
    </row>
    <row r="17" spans="1:10">
      <c r="A17" s="42" t="s">
        <v>218</v>
      </c>
      <c r="B17" s="53"/>
      <c r="C17" s="47"/>
      <c r="D17" s="53"/>
      <c r="E17" s="46"/>
      <c r="J17" s="69"/>
    </row>
    <row r="18" spans="1:10">
      <c r="A18" s="42" t="s">
        <v>219</v>
      </c>
      <c r="B18" s="46"/>
      <c r="C18" s="47"/>
      <c r="D18" s="46"/>
      <c r="E18" s="46"/>
      <c r="J18" s="69"/>
    </row>
    <row r="19" spans="1:10">
      <c r="A19" s="52" t="s">
        <v>219</v>
      </c>
      <c r="B19" s="53">
        <v>-6519472</v>
      </c>
      <c r="C19" s="47"/>
      <c r="D19" s="53">
        <v>-6211812</v>
      </c>
      <c r="E19" s="46"/>
      <c r="J19" s="69"/>
    </row>
    <row r="20" spans="1:10">
      <c r="A20" s="52" t="s">
        <v>243</v>
      </c>
      <c r="B20" s="53"/>
      <c r="C20" s="47"/>
      <c r="D20" s="53"/>
      <c r="E20" s="46"/>
      <c r="J20" s="69"/>
    </row>
    <row r="21" spans="1:10">
      <c r="A21" s="42" t="s">
        <v>237</v>
      </c>
      <c r="B21" s="46"/>
      <c r="C21" s="47"/>
      <c r="D21" s="46"/>
      <c r="E21" s="46"/>
      <c r="J21" s="69"/>
    </row>
    <row r="22" spans="1:10">
      <c r="A22" s="52" t="s">
        <v>244</v>
      </c>
      <c r="B22" s="53">
        <v>-15762789</v>
      </c>
      <c r="C22" s="47"/>
      <c r="D22" s="53">
        <v>-16163140</v>
      </c>
      <c r="E22" s="46"/>
      <c r="J22" s="69"/>
    </row>
    <row r="23" spans="1:10">
      <c r="A23" s="52" t="s">
        <v>245</v>
      </c>
      <c r="B23" s="53">
        <v>-2307271</v>
      </c>
      <c r="C23" s="47"/>
      <c r="D23" s="53">
        <v>-2348702</v>
      </c>
      <c r="E23" s="46"/>
      <c r="J23" s="69"/>
    </row>
    <row r="24" spans="1:10">
      <c r="A24" s="52" t="s">
        <v>247</v>
      </c>
      <c r="B24" s="53"/>
      <c r="C24" s="47"/>
      <c r="D24" s="53"/>
      <c r="E24" s="46"/>
      <c r="J24" s="69"/>
    </row>
    <row r="25" spans="1:10">
      <c r="A25" s="42" t="s">
        <v>220</v>
      </c>
      <c r="B25" s="53"/>
      <c r="C25" s="47"/>
      <c r="D25" s="53"/>
      <c r="E25" s="46"/>
      <c r="J25" s="69"/>
    </row>
    <row r="26" spans="1:10">
      <c r="A26" s="42" t="s">
        <v>235</v>
      </c>
      <c r="B26" s="53">
        <v>-35569396</v>
      </c>
      <c r="C26" s="47"/>
      <c r="D26" s="53">
        <v>-39480657</v>
      </c>
      <c r="E26" s="46"/>
      <c r="J26" s="69"/>
    </row>
    <row r="27" spans="1:10">
      <c r="A27" s="42" t="s">
        <v>221</v>
      </c>
      <c r="B27" s="53">
        <v>-11081558</v>
      </c>
      <c r="C27" s="47"/>
      <c r="D27" s="53">
        <v>-11951414</v>
      </c>
      <c r="E27" s="46"/>
      <c r="J27" s="69"/>
    </row>
    <row r="28" spans="1:10">
      <c r="A28" s="42" t="s">
        <v>210</v>
      </c>
      <c r="B28" s="46"/>
      <c r="C28" s="47"/>
      <c r="D28" s="46"/>
      <c r="E28" s="46"/>
      <c r="J28" s="69"/>
    </row>
    <row r="29" spans="1:10" ht="15" customHeight="1">
      <c r="A29" s="52" t="s">
        <v>248</v>
      </c>
      <c r="B29" s="53"/>
      <c r="C29" s="47"/>
      <c r="D29" s="53"/>
      <c r="E29" s="46"/>
      <c r="J29" s="69"/>
    </row>
    <row r="30" spans="1:10" ht="15" customHeight="1">
      <c r="A30" s="52" t="s">
        <v>246</v>
      </c>
      <c r="B30" s="53"/>
      <c r="C30" s="47"/>
      <c r="D30" s="53"/>
      <c r="E30" s="46"/>
      <c r="J30" s="69"/>
    </row>
    <row r="31" spans="1:10" ht="15" customHeight="1">
      <c r="A31" s="52" t="s">
        <v>255</v>
      </c>
      <c r="B31" s="53"/>
      <c r="C31" s="47"/>
      <c r="D31" s="53"/>
      <c r="E31" s="46"/>
      <c r="J31" s="69"/>
    </row>
    <row r="32" spans="1:10" ht="15" customHeight="1">
      <c r="A32" s="52" t="s">
        <v>249</v>
      </c>
      <c r="B32" s="53"/>
      <c r="C32" s="47"/>
      <c r="D32" s="53"/>
      <c r="E32" s="46"/>
      <c r="J32" s="69"/>
    </row>
    <row r="33" spans="1:10" ht="15" customHeight="1">
      <c r="A33" s="52" t="s">
        <v>254</v>
      </c>
      <c r="B33" s="53"/>
      <c r="C33" s="47"/>
      <c r="D33" s="53"/>
      <c r="E33" s="46"/>
      <c r="J33" s="69"/>
    </row>
    <row r="34" spans="1:10" ht="15" customHeight="1">
      <c r="A34" s="52" t="s">
        <v>250</v>
      </c>
      <c r="B34" s="53"/>
      <c r="C34" s="47"/>
      <c r="D34" s="53"/>
      <c r="E34" s="46"/>
      <c r="J34" s="69"/>
    </row>
    <row r="35" spans="1:10" ht="29.25">
      <c r="A35" s="42" t="s">
        <v>222</v>
      </c>
      <c r="B35" s="53"/>
      <c r="C35" s="47"/>
      <c r="D35" s="53"/>
      <c r="E35" s="46"/>
      <c r="J35" s="69"/>
    </row>
    <row r="36" spans="1:10">
      <c r="A36" s="42" t="s">
        <v>238</v>
      </c>
      <c r="B36" s="46"/>
      <c r="C36" s="47"/>
      <c r="D36" s="46"/>
      <c r="E36" s="46"/>
      <c r="J36" s="69"/>
    </row>
    <row r="37" spans="1:10">
      <c r="A37" s="52" t="s">
        <v>251</v>
      </c>
      <c r="B37" s="53">
        <v>-16</v>
      </c>
      <c r="C37" s="47"/>
      <c r="D37" s="53">
        <v>-87</v>
      </c>
      <c r="E37" s="46"/>
      <c r="J37" s="69"/>
    </row>
    <row r="38" spans="1:10" ht="30">
      <c r="A38" s="52" t="s">
        <v>253</v>
      </c>
      <c r="B38" s="53"/>
      <c r="C38" s="47"/>
      <c r="D38" s="53"/>
      <c r="E38" s="46"/>
      <c r="J38" s="69"/>
    </row>
    <row r="39" spans="1:10">
      <c r="A39" s="52" t="s">
        <v>252</v>
      </c>
      <c r="B39" s="53">
        <v>29109933</v>
      </c>
      <c r="C39" s="47"/>
      <c r="D39" s="53">
        <v>1691810</v>
      </c>
      <c r="E39" s="46"/>
      <c r="J39" s="69"/>
    </row>
    <row r="40" spans="1:10">
      <c r="A40" s="42" t="s">
        <v>223</v>
      </c>
      <c r="B40" s="53"/>
      <c r="C40" s="47"/>
      <c r="D40" s="53"/>
      <c r="E40" s="46"/>
      <c r="J40" s="69"/>
    </row>
    <row r="41" spans="1:10">
      <c r="A41" s="66" t="s">
        <v>256</v>
      </c>
      <c r="B41" s="53"/>
      <c r="C41" s="47"/>
      <c r="D41" s="53">
        <v>92565</v>
      </c>
      <c r="E41" s="46"/>
      <c r="J41" s="69"/>
    </row>
    <row r="42" spans="1:10">
      <c r="A42" s="42" t="s">
        <v>224</v>
      </c>
      <c r="B42" s="49">
        <f>SUM(B9:B41)</f>
        <v>24106855</v>
      </c>
      <c r="C42" s="50"/>
      <c r="D42" s="49">
        <f>SUM(D9:D41)</f>
        <v>-9045255</v>
      </c>
      <c r="E42" s="50"/>
      <c r="J42" s="69"/>
    </row>
    <row r="43" spans="1:10">
      <c r="A43" s="42" t="s">
        <v>26</v>
      </c>
      <c r="B43" s="50"/>
      <c r="C43" s="50"/>
      <c r="D43" s="50"/>
      <c r="E43" s="50"/>
      <c r="J43" s="69"/>
    </row>
    <row r="44" spans="1:10">
      <c r="A44" s="52" t="s">
        <v>225</v>
      </c>
      <c r="B44" s="53">
        <v>-708054</v>
      </c>
      <c r="C44" s="47"/>
      <c r="D44" s="53"/>
      <c r="E44" s="46"/>
      <c r="J44" s="69"/>
    </row>
    <row r="45" spans="1:10">
      <c r="A45" s="52" t="s">
        <v>226</v>
      </c>
      <c r="B45" s="53"/>
      <c r="C45" s="47"/>
      <c r="D45" s="53"/>
      <c r="E45" s="46"/>
      <c r="J45" s="69"/>
    </row>
    <row r="46" spans="1:10">
      <c r="A46" s="52" t="s">
        <v>236</v>
      </c>
      <c r="B46" s="53"/>
      <c r="C46" s="47"/>
      <c r="D46" s="53"/>
      <c r="E46" s="46"/>
      <c r="J46" s="69"/>
    </row>
    <row r="47" spans="1:10">
      <c r="A47" s="42" t="s">
        <v>239</v>
      </c>
      <c r="B47" s="49">
        <f>SUM(B42:B46)</f>
        <v>23398801</v>
      </c>
      <c r="C47" s="50"/>
      <c r="D47" s="49">
        <f>SUM(D42:D46)</f>
        <v>-9045255</v>
      </c>
      <c r="E47" s="50"/>
      <c r="J47" s="69"/>
    </row>
    <row r="48" spans="1:10" ht="15.75" thickBot="1">
      <c r="A48" s="55"/>
      <c r="B48" s="56"/>
      <c r="C48" s="56"/>
      <c r="D48" s="56"/>
      <c r="E48" s="47"/>
      <c r="J48" s="69"/>
    </row>
    <row r="49" spans="1:10" ht="15.75" thickTop="1">
      <c r="A49" s="57" t="s">
        <v>240</v>
      </c>
      <c r="B49" s="48"/>
      <c r="C49" s="48"/>
      <c r="D49" s="48"/>
      <c r="E49" s="47"/>
      <c r="J49" s="69"/>
    </row>
    <row r="50" spans="1:10">
      <c r="A50" s="52" t="s">
        <v>230</v>
      </c>
      <c r="B50" s="54"/>
      <c r="C50" s="48"/>
      <c r="D50" s="54">
        <v>18134600</v>
      </c>
      <c r="E50" s="46"/>
      <c r="J50" s="69"/>
    </row>
    <row r="51" spans="1:10">
      <c r="A51" s="52" t="s">
        <v>231</v>
      </c>
      <c r="B51" s="54"/>
      <c r="C51" s="48"/>
      <c r="D51" s="54"/>
      <c r="E51" s="46"/>
      <c r="J51" s="69"/>
    </row>
    <row r="52" spans="1:10">
      <c r="A52" s="52" t="s">
        <v>232</v>
      </c>
      <c r="B52" s="54"/>
      <c r="C52" s="48"/>
      <c r="D52" s="54"/>
      <c r="E52" s="41"/>
      <c r="J52" s="69"/>
    </row>
    <row r="53" spans="1:10" ht="15" customHeight="1">
      <c r="A53" s="52" t="s">
        <v>233</v>
      </c>
      <c r="B53" s="54"/>
      <c r="C53" s="48"/>
      <c r="D53" s="54"/>
      <c r="E53" s="51"/>
      <c r="J53" s="69"/>
    </row>
    <row r="54" spans="1:10">
      <c r="A54" s="67" t="s">
        <v>214</v>
      </c>
      <c r="B54" s="54"/>
      <c r="C54" s="48"/>
      <c r="D54" s="54"/>
      <c r="E54" s="33"/>
      <c r="J54" s="69"/>
    </row>
    <row r="55" spans="1:10">
      <c r="A55" s="57" t="s">
        <v>241</v>
      </c>
      <c r="B55" s="58">
        <f>SUM(B50:B54)</f>
        <v>0</v>
      </c>
      <c r="C55" s="59"/>
      <c r="D55" s="58">
        <f>SUM(D50:D54)</f>
        <v>18134600</v>
      </c>
      <c r="E55" s="51"/>
      <c r="J55" s="69"/>
    </row>
    <row r="56" spans="1:10">
      <c r="A56" s="60"/>
      <c r="B56" s="61"/>
      <c r="C56" s="61"/>
      <c r="D56" s="61"/>
      <c r="E56" s="51"/>
      <c r="J56" s="69"/>
    </row>
    <row r="57" spans="1:10" ht="15.75" thickBot="1">
      <c r="A57" s="57" t="s">
        <v>242</v>
      </c>
      <c r="B57" s="62">
        <f>B47+B55</f>
        <v>23398801</v>
      </c>
      <c r="C57" s="63"/>
      <c r="D57" s="62">
        <f>D47+D55</f>
        <v>9089345</v>
      </c>
      <c r="E57" s="51"/>
      <c r="J57" s="69"/>
    </row>
    <row r="58" spans="1:10" ht="15.75" thickTop="1">
      <c r="A58" s="60"/>
      <c r="B58" s="61"/>
      <c r="C58" s="61"/>
      <c r="D58" s="61"/>
      <c r="E58" s="51"/>
      <c r="J58" s="69"/>
    </row>
    <row r="59" spans="1:10">
      <c r="A59" s="64" t="s">
        <v>234</v>
      </c>
      <c r="B59" s="61"/>
      <c r="C59" s="61"/>
      <c r="D59" s="61"/>
      <c r="E59" s="36"/>
    </row>
    <row r="60" spans="1:10">
      <c r="A60" s="60" t="s">
        <v>227</v>
      </c>
      <c r="B60" s="53"/>
      <c r="C60" s="46"/>
      <c r="D60" s="53"/>
      <c r="E60" s="36"/>
    </row>
    <row r="61" spans="1:10">
      <c r="A61" s="60" t="s">
        <v>228</v>
      </c>
      <c r="B61" s="53"/>
      <c r="C61" s="46"/>
      <c r="D61" s="53"/>
      <c r="E61" s="36"/>
    </row>
    <row r="62" spans="1:10">
      <c r="A62" s="35"/>
      <c r="B62" s="36"/>
      <c r="C62" s="36"/>
      <c r="D62" s="36"/>
      <c r="E62" s="36"/>
    </row>
    <row r="63" spans="1:10">
      <c r="A63" s="35"/>
      <c r="B63" s="36"/>
      <c r="C63" s="36"/>
      <c r="D63" s="36"/>
      <c r="E63" s="36"/>
    </row>
    <row r="64" spans="1:10">
      <c r="A64" s="37" t="s">
        <v>257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  <row r="68" spans="1:5">
      <c r="B68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BE296C-3917-4C98-BA58-5B43882455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50CF2B3-7A85-4AA2-89A1-A9CFDB01F40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B7D04D-EBB6-400F-B80F-46712A3063F1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6" ma:contentTypeDescription="Create a new document." ma:contentTypeScope="" ma:versionID="2dd73e91f0219d2f1fb90896fb1e2759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dbf17f101a5f5bafda2a504bbbff2e4c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Props1.xml><?xml version="1.0" encoding="utf-8"?>
<ds:datastoreItem xmlns:ds="http://schemas.openxmlformats.org/officeDocument/2006/customXml" ds:itemID="{97403A4A-6B8C-49D4-B06A-3F5D68521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4FB937-0547-448B-8F3B-9BCF70A8C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A2F8C-3904-49DB-9CC3-29D242B6E23D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2024-07-11T10:18:09Z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MediaServiceImageTags">
    <vt:lpwstr/>
  </property>
</Properties>
</file>