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5" i="1" s="1"/>
  <c r="B17" i="1" l="1"/>
  <c r="B27" i="1" l="1"/>
  <c r="B23" i="1"/>
  <c r="N11" i="1"/>
  <c r="M7" i="1"/>
  <c r="N16" i="1"/>
  <c r="M18" i="1"/>
  <c r="M10" i="1"/>
  <c r="M25" i="1"/>
  <c r="M14" i="1"/>
  <c r="N21" i="1"/>
  <c r="N17" i="1"/>
  <c r="M8" i="1"/>
  <c r="N25" i="1"/>
  <c r="M6" i="1"/>
  <c r="N15" i="1"/>
  <c r="N12" i="1"/>
  <c r="M23" i="1"/>
  <c r="M15" i="1"/>
  <c r="N19" i="1"/>
  <c r="N6" i="1"/>
  <c r="N26" i="1"/>
  <c r="M22" i="1"/>
  <c r="N22" i="1"/>
  <c r="N9" i="1"/>
  <c r="M26" i="1"/>
  <c r="N24" i="1"/>
  <c r="M24" i="1"/>
  <c r="M27" i="1"/>
  <c r="M11" i="1"/>
  <c r="M16" i="1"/>
  <c r="N7" i="1"/>
  <c r="N20" i="1"/>
  <c r="M17" i="1"/>
  <c r="M21" i="1"/>
  <c r="N8" i="1"/>
  <c r="M19" i="1"/>
  <c r="M9" i="1"/>
  <c r="N23" i="1"/>
  <c r="M20" i="1"/>
  <c r="M13" i="1"/>
  <c r="M12" i="1"/>
  <c r="N14" i="1"/>
  <c r="N18" i="1"/>
  <c r="N13" i="1"/>
  <c r="N10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<sst xmlns="http://schemas.openxmlformats.org/spreadsheetml/2006/main" count="28" uniqueCount="27">
  <si>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</si>
  <si>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</si>
  <si>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</si>
  <si>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</si>
  <si>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</si>
  <si>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</si>
  <si>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</si>
  <si>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</si>
  <si>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</si>
  <si>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</si>
  <si>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</si>
  <si>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</si>
  <si>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</si>
  <si>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</si>
  <si>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</si>
  <si>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</si>
  <si>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</si>
  <si>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</si>
  <si>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</si>
  <si>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</si>
  <si>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</si>
  <si>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</si>
  <si>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</si>
  <si>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</si>
  <si>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</si>
  <si>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</si>
  <si>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ardhurat/(shpenzimet) nga interesi/komisione bankare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</si>
</sst>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10" fillId="0" borderId="0" xfId="0" applyFont="1" applyBorder="1"/>
    <xf numFmtId="3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1" fillId="2" borderId="0" xfId="1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3.28515625" bestFit="1" customWidth="1"/>
    <col min="4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3" t="s">
        <v>24</v>
      </c>
    </row>
    <row r="2" spans="1:14" ht="15" customHeight="1" x14ac:dyDescent="0.25">
      <c r="A2" s="28" t="s">
        <v>23</v>
      </c>
      <c r="B2" s="12" t="s">
        <v>22</v>
      </c>
      <c r="C2" s="12" t="s">
        <v>22</v>
      </c>
    </row>
    <row r="3" spans="1:14" ht="15" customHeight="1" x14ac:dyDescent="0.25">
      <c r="A3" s="29"/>
      <c r="B3" s="12" t="s">
        <v>21</v>
      </c>
      <c r="C3" s="12" t="s">
        <v>20</v>
      </c>
    </row>
    <row r="4" spans="1:14" x14ac:dyDescent="0.25">
      <c r="A4" s="11" t="s">
        <v>19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18</v>
      </c>
      <c r="B6" s="14">
        <v>8031599</v>
      </c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17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16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15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14</v>
      </c>
      <c r="B10" s="5"/>
      <c r="C10" s="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13</v>
      </c>
      <c r="B11" s="5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12</v>
      </c>
      <c r="B12" s="21">
        <f>SUM(B13:B14)</f>
        <v>1371699</v>
      </c>
      <c r="C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11</v>
      </c>
      <c r="B13" s="15">
        <v>1220616</v>
      </c>
      <c r="C13" s="1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10</v>
      </c>
      <c r="B14" s="15">
        <v>151083</v>
      </c>
      <c r="C14" s="1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9</v>
      </c>
      <c r="B15" s="15">
        <v>13701</v>
      </c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8</v>
      </c>
      <c r="B16" s="15">
        <v>8734584</v>
      </c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7</v>
      </c>
      <c r="B17" s="22">
        <f>SUM(B6:B12,B15:B16)</f>
        <v>18151583</v>
      </c>
      <c r="C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6</v>
      </c>
      <c r="B19" s="7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26</v>
      </c>
      <c r="B20" s="14">
        <v>19999</v>
      </c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5"/>
      <c r="C22" s="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SUM(B20:B22)</f>
        <v>19999</v>
      </c>
      <c r="C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+B6-B12-B15-B16-B20-B21</f>
        <v>-2108384</v>
      </c>
      <c r="C25" s="23"/>
      <c r="D25" s="16"/>
      <c r="E25" s="16"/>
      <c r="F25" s="17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4"/>
      <c r="C26" s="24"/>
      <c r="E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+B25-B26</f>
        <v>-2108384</v>
      </c>
      <c r="C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0"/>
      <c r="C29" s="20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2022-07-30T15:31:38Z</dcterms:modified>
</cp:coreProperties>
</file>