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2017\GEGA-G\BILANCI 2023 GEGA-G\BILANCI QKB 2023 GEGA-G\"/>
    </mc:Choice>
  </mc:AlternateContent>
  <xr:revisionPtr revIDLastSave="0" documentId="13_ncr:1_{1CC4A95D-2C05-410C-A8D8-8F9CC2BBB1F1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definedNames>
    <definedName name="_xlnm.Print_Area" localSheetId="0">'2.1-Pasqyra e Perform. (natyra)'!$A$1:$D$64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<sst xmlns="http://schemas.openxmlformats.org/spreadsheetml/2006/main" count="66" uniqueCount="62">
  <si>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</si>
  <si>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</si>
  <si>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</si>
  <si>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</si>
  <si>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</si>
  <si>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</si>
  <si>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</si>
  <si>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</si>
  <si>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</si>
  <si>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</si>
  <si>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</si>
  <si>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</si>
  <si>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</si>
  <si>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</si>
  <si>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</si>
  <si>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</si>
  <si>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</si>
  <si>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</si>
  <si>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</si>
  <si>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</si>
  <si>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</si>
  <si>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</si>
  <si>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</si>
  <si>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</si>
  <si>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</si>
  <si>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</si>
  <si>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</si>
  <si>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</si>
  <si>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</si>
  <si>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</si>
  <si>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</si>
  <si>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</si>
  <si>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</si>
  <si>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</si>
  <si>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</si>
  <si>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</si>
  <si>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</si>
  <si>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</si>
  <si>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</si>
  <si>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</si>
  <si>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</si>
  <si>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</si>
  <si>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</si>
  <si>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</si>
  <si>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</si>
  <si>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</si>
  <si>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</si>
  <si>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</si>
  <si>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</si>
  <si>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</si>
  <si>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</si>
  <si>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</si>
  <si>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</si>
  <si>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</si>
  <si>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GEGA-G SHPK</t>
  </si>
  <si>
    <t>NIPTI K27713604T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</si>
  <si>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</si>
  <si>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r>
      <t xml:space="preserve">Te ardhura te tjera te shfrytezimit </t>
    </r>
    <r>
      <rPr>
        <sz val="11"/>
        <rFont val="Times New Roman"/>
        <family val="1"/>
      </rPr>
      <t>(prodhim i AAM materiale)</t>
    </r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</si>
  <si>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</si>
  <si>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Te tjera (pershkruaj)</t>
  </si>
  <si>
    <t>* ne rastin e pasqyrave financiare te konsoliduara llogarite me njesite ekonomike brenda grupit
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</si>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</sst>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sz val="10"/>
      <name val="Arial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157" fillId="0" borderId="0" applyFont="0" applyFill="0" applyBorder="0" applyAlignment="0" applyProtection="0"/>
  </cellStyleXfs>
  <cellXfs count="37">
    <xf numFmtId="0" fontId="0" fillId="0" borderId="0" xfId="0"/>
    <xf numFmtId="0" fontId="167" fillId="0" borderId="0" xfId="3275" applyFont="1" applyAlignment="1">
      <alignment horizontal="center"/>
    </xf>
    <xf numFmtId="0" fontId="166" fillId="0" borderId="0" xfId="3506" applyFont="1" applyAlignment="1">
      <alignment vertical="center"/>
    </xf>
    <xf numFmtId="0" fontId="166" fillId="0" borderId="0" xfId="3506" applyFont="1" applyAlignment="1">
      <alignment horizontal="center" vertical="center"/>
    </xf>
    <xf numFmtId="0" fontId="166" fillId="0" borderId="0" xfId="3506" applyFont="1" applyAlignment="1">
      <alignment horizontal="center"/>
    </xf>
    <xf numFmtId="0" fontId="167" fillId="0" borderId="0" xfId="3275" applyFont="1"/>
    <xf numFmtId="0" fontId="166" fillId="0" borderId="0" xfId="0" applyFont="1"/>
    <xf numFmtId="0" fontId="167" fillId="0" borderId="0" xfId="0" applyFont="1" applyAlignment="1">
      <alignment horizontal="center"/>
    </xf>
    <xf numFmtId="0" fontId="167" fillId="0" borderId="0" xfId="0" applyFont="1"/>
    <xf numFmtId="0" fontId="170" fillId="0" borderId="0" xfId="0" applyFont="1"/>
    <xf numFmtId="3" fontId="166" fillId="0" borderId="0" xfId="0" applyNumberFormat="1" applyFont="1" applyAlignment="1">
      <alignment horizontal="center" vertical="center"/>
    </xf>
    <xf numFmtId="0" fontId="170" fillId="0" borderId="0" xfId="0" applyFont="1" applyAlignment="1">
      <alignment vertical="center"/>
    </xf>
    <xf numFmtId="0" fontId="166" fillId="0" borderId="0" xfId="0" applyFont="1" applyAlignment="1">
      <alignment wrapText="1"/>
    </xf>
    <xf numFmtId="37" fontId="167" fillId="0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Alignment="1">
      <alignment horizontal="right"/>
    </xf>
    <xf numFmtId="0" fontId="171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171" fillId="61" borderId="0" xfId="0" applyFont="1" applyFill="1"/>
    <xf numFmtId="43" fontId="167" fillId="59" borderId="0" xfId="215" applyFont="1" applyFill="1" applyBorder="1" applyAlignment="1" applyProtection="1">
      <alignment horizontal="right" wrapText="1"/>
    </xf>
    <xf numFmtId="0" fontId="166" fillId="60" borderId="0" xfId="0" applyFont="1" applyFill="1" applyAlignment="1">
      <alignment wrapText="1"/>
    </xf>
    <xf numFmtId="37" fontId="166" fillId="0" borderId="25" xfId="0" applyNumberFormat="1" applyFont="1" applyBorder="1" applyAlignment="1">
      <alignment horizontal="right"/>
    </xf>
    <xf numFmtId="37" fontId="166" fillId="0" borderId="0" xfId="0" applyNumberFormat="1" applyFont="1" applyAlignment="1">
      <alignment horizontal="right"/>
    </xf>
    <xf numFmtId="0" fontId="166" fillId="0" borderId="15" xfId="0" applyFont="1" applyBorder="1" applyAlignment="1">
      <alignment wrapText="1"/>
    </xf>
    <xf numFmtId="37" fontId="167" fillId="0" borderId="15" xfId="0" applyNumberFormat="1" applyFont="1" applyBorder="1" applyAlignment="1">
      <alignment horizontal="right"/>
    </xf>
    <xf numFmtId="0" fontId="166" fillId="0" borderId="0" xfId="6592" applyFont="1" applyAlignment="1">
      <alignment wrapText="1"/>
    </xf>
    <xf numFmtId="0" fontId="171" fillId="60" borderId="0" xfId="0" applyFont="1" applyFill="1" applyAlignment="1">
      <alignment horizontal="left" wrapText="1" indent="2"/>
    </xf>
    <xf numFmtId="168" fontId="167" fillId="0" borderId="0" xfId="215" applyNumberFormat="1" applyFont="1" applyFill="1" applyBorder="1" applyAlignment="1" applyProtection="1"/>
    <xf numFmtId="37" fontId="166" fillId="0" borderId="25" xfId="6592" applyNumberFormat="1" applyFont="1" applyBorder="1" applyAlignment="1">
      <alignment horizontal="right" vertical="center"/>
    </xf>
    <xf numFmtId="37" fontId="166" fillId="0" borderId="0" xfId="6592" applyNumberFormat="1" applyFont="1" applyAlignment="1">
      <alignment horizontal="right" vertical="center"/>
    </xf>
    <xf numFmtId="0" fontId="167" fillId="0" borderId="0" xfId="6592" applyFont="1" applyAlignment="1">
      <alignment wrapText="1"/>
    </xf>
    <xf numFmtId="37" fontId="167" fillId="0" borderId="0" xfId="6592" applyNumberFormat="1" applyFont="1" applyAlignment="1">
      <alignment horizontal="right"/>
    </xf>
    <xf numFmtId="37" fontId="166" fillId="0" borderId="15" xfId="6592" applyNumberFormat="1" applyFont="1" applyBorder="1" applyAlignment="1">
      <alignment horizontal="right"/>
    </xf>
    <xf numFmtId="37" fontId="166" fillId="0" borderId="0" xfId="6592" applyNumberFormat="1" applyFont="1" applyAlignment="1">
      <alignment horizontal="right"/>
    </xf>
    <xf numFmtId="0" fontId="170" fillId="0" borderId="0" xfId="6592" applyFont="1" applyAlignment="1">
      <alignment wrapText="1"/>
    </xf>
    <xf numFmtId="37" fontId="167" fillId="0" borderId="0" xfId="0" applyNumberFormat="1" applyFont="1"/>
    <xf numFmtId="0" fontId="167" fillId="0" borderId="0" xfId="3507" applyFont="1" applyAlignment="1">
      <alignment vertical="center" wrapText="1"/>
    </xf>
    <xf numFmtId="10" fontId="167" fillId="0" borderId="0" xfId="6596" applyNumberFormat="1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F000000}"/>
    <cellStyle name="Comma [0] 2 2" xfId="217" xr:uid="{00000000-0005-0000-0000-0000F0000000}"/>
    <cellStyle name="Comma [0] 2 2 2" xfId="218" xr:uid="{00000000-0005-0000-0000-0000F1000000}"/>
    <cellStyle name="Comma [0] 2 2 2 2" xfId="219" xr:uid="{00000000-0005-0000-0000-0000F2000000}"/>
    <cellStyle name="Comma [0] 2 2 2 3" xfId="220" xr:uid="{00000000-0005-0000-0000-0000F3000000}"/>
    <cellStyle name="Comma [0] 2 2 3" xfId="221" xr:uid="{00000000-0005-0000-0000-0000F4000000}"/>
    <cellStyle name="Comma [0] 2 2 4" xfId="222" xr:uid="{00000000-0005-0000-0000-0000F5000000}"/>
    <cellStyle name="Comma [0] 2 2 5" xfId="223" xr:uid="{00000000-0005-0000-0000-0000F6000000}"/>
    <cellStyle name="Comma [0] 2 2 6" xfId="224" xr:uid="{00000000-0005-0000-0000-0000F7000000}"/>
    <cellStyle name="Comma [0] 2 3" xfId="225" xr:uid="{00000000-0005-0000-0000-0000F8000000}"/>
    <cellStyle name="Comma [0] 2 3 2" xfId="226" xr:uid="{00000000-0005-0000-0000-0000F9000000}"/>
    <cellStyle name="Comma [0] 2 3 3" xfId="227" xr:uid="{00000000-0005-0000-0000-0000FA000000}"/>
    <cellStyle name="Comma [0] 2 3 3 2" xfId="228" xr:uid="{00000000-0005-0000-0000-0000FB000000}"/>
    <cellStyle name="Comma [0] 2 3 3 3" xfId="229" xr:uid="{00000000-0005-0000-0000-0000FC000000}"/>
    <cellStyle name="Comma [0] 2 3 3 4" xfId="230" xr:uid="{00000000-0005-0000-0000-0000FD000000}"/>
    <cellStyle name="Comma [0] 2 3 3 4 2" xfId="3890" xr:uid="{00000000-0005-0000-0000-0000FE000000}"/>
    <cellStyle name="Comma [0] 2 3 3 4 3" xfId="5402" xr:uid="{00000000-0005-0000-0000-0000FF000000}"/>
    <cellStyle name="Comma [0] 2 4" xfId="231" xr:uid="{00000000-0005-0000-0000-000000010000}"/>
    <cellStyle name="Comma [0] 2 5" xfId="232" xr:uid="{00000000-0005-0000-0000-000001010000}"/>
    <cellStyle name="Comma [0] 2 5 2" xfId="233" xr:uid="{00000000-0005-0000-0000-000002010000}"/>
    <cellStyle name="Comma [0] 2 5 3" xfId="234" xr:uid="{00000000-0005-0000-0000-000003010000}"/>
    <cellStyle name="Comma [0] 2 6" xfId="235" xr:uid="{00000000-0005-0000-0000-000004010000}"/>
    <cellStyle name="Comma [0] 2 6 2" xfId="236" xr:uid="{00000000-0005-0000-0000-000005010000}"/>
    <cellStyle name="Comma [0] 2 6 3" xfId="237" xr:uid="{00000000-0005-0000-0000-000006010000}"/>
    <cellStyle name="Comma [0] 2 7" xfId="238" xr:uid="{00000000-0005-0000-0000-000007010000}"/>
    <cellStyle name="Comma [0] 2 7 2" xfId="239" xr:uid="{00000000-0005-0000-0000-000008010000}"/>
    <cellStyle name="Comma [0] 2 7 2 2" xfId="3892" xr:uid="{00000000-0005-0000-0000-000009010000}"/>
    <cellStyle name="Comma [0] 2 7 2 3" xfId="5400" xr:uid="{00000000-0005-0000-0000-00000A010000}"/>
    <cellStyle name="Comma [0] 2 7 3" xfId="240" xr:uid="{00000000-0005-0000-0000-00000B010000}"/>
    <cellStyle name="Comma [0] 2 7 3 2" xfId="3893" xr:uid="{00000000-0005-0000-0000-00000C010000}"/>
    <cellStyle name="Comma [0] 2 7 3 3" xfId="5399" xr:uid="{00000000-0005-0000-0000-00000D010000}"/>
    <cellStyle name="Comma [0] 2 7 4" xfId="3891" xr:uid="{00000000-0005-0000-0000-00000E010000}"/>
    <cellStyle name="Comma [0] 2 7 5" xfId="5401" xr:uid="{00000000-0005-0000-0000-00000F010000}"/>
    <cellStyle name="Comma [0] 3" xfId="241" xr:uid="{00000000-0005-0000-0000-000010010000}"/>
    <cellStyle name="Comma [0] 3 2" xfId="242" xr:uid="{00000000-0005-0000-0000-000011010000}"/>
    <cellStyle name="Comma [0] 3 3" xfId="243" xr:uid="{00000000-0005-0000-0000-000012010000}"/>
    <cellStyle name="Comma [0] 3 4" xfId="244" xr:uid="{00000000-0005-0000-0000-000013010000}"/>
    <cellStyle name="Comma [0] 3 5" xfId="245" xr:uid="{00000000-0005-0000-0000-000014010000}"/>
    <cellStyle name="Comma [0] 3 5 2" xfId="3894" xr:uid="{00000000-0005-0000-0000-000015010000}"/>
    <cellStyle name="Comma [0] 3 5 3" xfId="5398" xr:uid="{00000000-0005-0000-0000-000016010000}"/>
    <cellStyle name="Comma [0] 4" xfId="246" xr:uid="{00000000-0005-0000-0000-000017010000}"/>
    <cellStyle name="Comma [0] 4 2" xfId="247" xr:uid="{00000000-0005-0000-0000-000018010000}"/>
    <cellStyle name="Comma [0] 4 2 2" xfId="248" xr:uid="{00000000-0005-0000-0000-000019010000}"/>
    <cellStyle name="Comma [0] 4 3" xfId="249" xr:uid="{00000000-0005-0000-0000-00001A010000}"/>
    <cellStyle name="Comma [0] 4 3 2" xfId="250" xr:uid="{00000000-0005-0000-0000-00001B010000}"/>
    <cellStyle name="Comma [0] 4 3 3" xfId="251" xr:uid="{00000000-0005-0000-0000-00001C010000}"/>
    <cellStyle name="Comma [0] 4 3 3 2" xfId="3895" xr:uid="{00000000-0005-0000-0000-00001D010000}"/>
    <cellStyle name="Comma [0] 4 3 3 3" xfId="5397" xr:uid="{00000000-0005-0000-0000-00001E010000}"/>
    <cellStyle name="Comma [0] 4 4" xfId="252" xr:uid="{00000000-0005-0000-0000-00001F010000}"/>
    <cellStyle name="Comma [0] 4 5" xfId="253" xr:uid="{00000000-0005-0000-0000-000020010000}"/>
    <cellStyle name="Comma [0] 4 5 2" xfId="254" xr:uid="{00000000-0005-0000-0000-000021010000}"/>
    <cellStyle name="Comma [0] 4 5 3" xfId="255" xr:uid="{00000000-0005-0000-0000-000022010000}"/>
    <cellStyle name="Comma [0] 4 5 4" xfId="256" xr:uid="{00000000-0005-0000-0000-000023010000}"/>
    <cellStyle name="Comma [0] 4 5 5" xfId="257" xr:uid="{00000000-0005-0000-0000-000024010000}"/>
    <cellStyle name="Comma [0] 4 5 6" xfId="5396" xr:uid="{00000000-0005-0000-0000-000025010000}"/>
    <cellStyle name="Comma [0] 5" xfId="258" xr:uid="{00000000-0005-0000-0000-000026010000}"/>
    <cellStyle name="Comma [0] 5 2" xfId="259" xr:uid="{00000000-0005-0000-0000-000027010000}"/>
    <cellStyle name="Comma [0] 5 3" xfId="260" xr:uid="{00000000-0005-0000-0000-000028010000}"/>
    <cellStyle name="Comma [0] 5 4" xfId="261" xr:uid="{00000000-0005-0000-0000-000029010000}"/>
    <cellStyle name="Comma [0] 5 4 2" xfId="3896" xr:uid="{00000000-0005-0000-0000-00002A010000}"/>
    <cellStyle name="Comma [0] 5 4 3" xfId="5395" xr:uid="{00000000-0005-0000-0000-00002B010000}"/>
    <cellStyle name="Comma [0] 6" xfId="262" xr:uid="{00000000-0005-0000-0000-00002C010000}"/>
    <cellStyle name="Comma [0] 6 2" xfId="263" xr:uid="{00000000-0005-0000-0000-00002D010000}"/>
    <cellStyle name="Comma [0] 6 3" xfId="264" xr:uid="{00000000-0005-0000-0000-00002E010000}"/>
    <cellStyle name="Comma [0] 6 3 2" xfId="265" xr:uid="{00000000-0005-0000-0000-00002F010000}"/>
    <cellStyle name="Comma [0] 6 3 3" xfId="266" xr:uid="{00000000-0005-0000-0000-000030010000}"/>
    <cellStyle name="Comma [0] 6 3 4" xfId="267" xr:uid="{00000000-0005-0000-0000-000031010000}"/>
    <cellStyle name="Comma [0] 6 3 5" xfId="5622" xr:uid="{00000000-0005-0000-0000-000032010000}"/>
    <cellStyle name="Comma [0] 6 4" xfId="268" xr:uid="{00000000-0005-0000-0000-000033010000}"/>
    <cellStyle name="Comma [0] 7" xfId="269" xr:uid="{00000000-0005-0000-0000-000034010000}"/>
    <cellStyle name="Comma [0] 7 2" xfId="270" xr:uid="{00000000-0005-0000-0000-000035010000}"/>
    <cellStyle name="Comma [0] 7 3" xfId="271" xr:uid="{00000000-0005-0000-0000-000036010000}"/>
    <cellStyle name="Comma [0] 7 3 2" xfId="3897" xr:uid="{00000000-0005-0000-0000-000037010000}"/>
    <cellStyle name="Comma [0] 7 3 3" xfId="5394" xr:uid="{00000000-0005-0000-0000-000038010000}"/>
    <cellStyle name="Comma [0] 8" xfId="272" xr:uid="{00000000-0005-0000-0000-000039010000}"/>
    <cellStyle name="Comma [0] 8 2" xfId="3898" xr:uid="{00000000-0005-0000-0000-00003A010000}"/>
    <cellStyle name="Comma [0] 8 3" xfId="5393" xr:uid="{00000000-0005-0000-0000-00003B010000}"/>
    <cellStyle name="Comma 10" xfId="273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900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901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2" xr:uid="{00000000-0005-0000-0000-00005F010000}"/>
    <cellStyle name="Comma 10 2 5 6" xfId="306" xr:uid="{00000000-0005-0000-0000-000060010000}"/>
    <cellStyle name="Comma 10 2 6" xfId="3899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3" xr:uid="{00000000-0005-0000-0000-000069010000}"/>
    <cellStyle name="Comma 10 3 6 3" xfId="5392" xr:uid="{00000000-0005-0000-0000-00006A010000}"/>
    <cellStyle name="Comma 10 3 7" xfId="314" xr:uid="{00000000-0005-0000-0000-00006B010000}"/>
    <cellStyle name="Comma 10 3 7 2" xfId="3904" xr:uid="{00000000-0005-0000-0000-00006C010000}"/>
    <cellStyle name="Comma 10 3 7 3" xfId="5391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5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90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3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6" xr:uid="{00000000-0005-0000-0000-00009A010000}"/>
    <cellStyle name="Comma 100 3 4 3" xfId="5389" xr:uid="{00000000-0005-0000-0000-00009B010000}"/>
    <cellStyle name="Comma 100 4" xfId="356" xr:uid="{00000000-0005-0000-0000-00009C010000}"/>
    <cellStyle name="Comma 100 4 2" xfId="3907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8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8" xr:uid="{00000000-0005-0000-0000-0000A7010000}"/>
    <cellStyle name="Comma 101 3 4 3" xfId="5387" xr:uid="{00000000-0005-0000-0000-0000A8010000}"/>
    <cellStyle name="Comma 101 4" xfId="365" xr:uid="{00000000-0005-0000-0000-0000A9010000}"/>
    <cellStyle name="Comma 101 4 2" xfId="3909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6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10" xr:uid="{00000000-0005-0000-0000-0000B4010000}"/>
    <cellStyle name="Comma 102 3 4 3" xfId="5385" xr:uid="{00000000-0005-0000-0000-0000B5010000}"/>
    <cellStyle name="Comma 102 4" xfId="374" xr:uid="{00000000-0005-0000-0000-0000B6010000}"/>
    <cellStyle name="Comma 102 4 2" xfId="3911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4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2" xr:uid="{00000000-0005-0000-0000-0000C1010000}"/>
    <cellStyle name="Comma 103 3 4 3" xfId="5383" xr:uid="{00000000-0005-0000-0000-0000C2010000}"/>
    <cellStyle name="Comma 103 4" xfId="383" xr:uid="{00000000-0005-0000-0000-0000C3010000}"/>
    <cellStyle name="Comma 103 4 2" xfId="3913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2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4" xr:uid="{00000000-0005-0000-0000-0000CE010000}"/>
    <cellStyle name="Comma 104 3 4 3" xfId="5381" xr:uid="{00000000-0005-0000-0000-0000CF010000}"/>
    <cellStyle name="Comma 104 4" xfId="392" xr:uid="{00000000-0005-0000-0000-0000D0010000}"/>
    <cellStyle name="Comma 104 4 2" xfId="3915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80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6" xr:uid="{00000000-0005-0000-0000-0000DB010000}"/>
    <cellStyle name="Comma 105 3 4 3" xfId="5379" xr:uid="{00000000-0005-0000-0000-0000DC010000}"/>
    <cellStyle name="Comma 105 4" xfId="401" xr:uid="{00000000-0005-0000-0000-0000DD010000}"/>
    <cellStyle name="Comma 105 4 2" xfId="3917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8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8" xr:uid="{00000000-0005-0000-0000-0000E8010000}"/>
    <cellStyle name="Comma 106 3 4 3" xfId="5377" xr:uid="{00000000-0005-0000-0000-0000E9010000}"/>
    <cellStyle name="Comma 106 4" xfId="410" xr:uid="{00000000-0005-0000-0000-0000EA010000}"/>
    <cellStyle name="Comma 106 4 2" xfId="3919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6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20" xr:uid="{00000000-0005-0000-0000-0000F5010000}"/>
    <cellStyle name="Comma 107 3 4 3" xfId="5375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21" xr:uid="{00000000-0005-0000-0000-0000FA010000}"/>
    <cellStyle name="Comma 107 6 3" xfId="5374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2" xr:uid="{00000000-0005-0000-0000-000002020000}"/>
    <cellStyle name="Comma 108 3 4 3" xfId="5371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3" xr:uid="{00000000-0005-0000-0000-000007020000}"/>
    <cellStyle name="Comma 108 6 3" xfId="5363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4" xr:uid="{00000000-0005-0000-0000-00000F020000}"/>
    <cellStyle name="Comma 109 3 4 3" xfId="5352" xr:uid="{00000000-0005-0000-0000-000010020000}"/>
    <cellStyle name="Comma 109 4" xfId="437" xr:uid="{00000000-0005-0000-0000-000011020000}"/>
    <cellStyle name="Comma 109 4 2" xfId="3925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51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6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7" xr:uid="{00000000-0005-0000-0000-00001E020000}"/>
    <cellStyle name="Comma 11 2 4" xfId="447" xr:uid="{00000000-0005-0000-0000-00001F020000}"/>
    <cellStyle name="Comma 11 2 4 2" xfId="3928" xr:uid="{00000000-0005-0000-0000-000020020000}"/>
    <cellStyle name="Comma 11 2 4 3" xfId="5350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9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31" xr:uid="{00000000-0005-0000-0000-00002B020000}"/>
    <cellStyle name="Comma 11 3 6 2 3" xfId="5348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2" xr:uid="{00000000-0005-0000-0000-00002F020000}"/>
    <cellStyle name="Comma 11 3 6 4 3" xfId="5601" xr:uid="{00000000-0005-0000-0000-000030020000}"/>
    <cellStyle name="Comma 11 3 6 5" xfId="3930" xr:uid="{00000000-0005-0000-0000-000031020000}"/>
    <cellStyle name="Comma 11 3 6 6" xfId="5349" xr:uid="{00000000-0005-0000-0000-000032020000}"/>
    <cellStyle name="Comma 11 3 7" xfId="458" xr:uid="{00000000-0005-0000-0000-000033020000}"/>
    <cellStyle name="Comma 11 3 7 2" xfId="3933" xr:uid="{00000000-0005-0000-0000-000034020000}"/>
    <cellStyle name="Comma 11 3 7 3" xfId="5347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4" xr:uid="{00000000-0005-0000-0000-00003E020000}"/>
    <cellStyle name="Comma 11 6 3 3" xfId="5346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5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5" xr:uid="{00000000-0005-0000-0000-000047020000}"/>
    <cellStyle name="Comma 11 8 3" xfId="5600" xr:uid="{00000000-0005-0000-0000-000048020000}"/>
    <cellStyle name="Comma 11 9" xfId="5602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6" xr:uid="{00000000-0005-0000-0000-000050020000}"/>
    <cellStyle name="Comma 110 3 4 3" xfId="5344" xr:uid="{00000000-0005-0000-0000-000051020000}"/>
    <cellStyle name="Comma 110 4" xfId="479" xr:uid="{00000000-0005-0000-0000-000052020000}"/>
    <cellStyle name="Comma 110 4 2" xfId="3937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3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8" xr:uid="{00000000-0005-0000-0000-00005D020000}"/>
    <cellStyle name="Comma 111 3 4 3" xfId="5342" xr:uid="{00000000-0005-0000-0000-00005E020000}"/>
    <cellStyle name="Comma 111 4" xfId="488" xr:uid="{00000000-0005-0000-0000-00005F020000}"/>
    <cellStyle name="Comma 111 4 2" xfId="3939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41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40" xr:uid="{00000000-0005-0000-0000-00006A020000}"/>
    <cellStyle name="Comma 112 3 4 3" xfId="5340" xr:uid="{00000000-0005-0000-0000-00006B020000}"/>
    <cellStyle name="Comma 112 4" xfId="497" xr:uid="{00000000-0005-0000-0000-00006C020000}"/>
    <cellStyle name="Comma 112 4 2" xfId="3941" xr:uid="{00000000-0005-0000-0000-00006D020000}"/>
    <cellStyle name="Comma 112 5" xfId="498" xr:uid="{00000000-0005-0000-0000-00006E020000}"/>
    <cellStyle name="Comma 112 5 2" xfId="5339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2" xr:uid="{00000000-0005-0000-0000-000076020000}"/>
    <cellStyle name="Comma 113 3 4 3" xfId="5338" xr:uid="{00000000-0005-0000-0000-000077020000}"/>
    <cellStyle name="Comma 113 4" xfId="505" xr:uid="{00000000-0005-0000-0000-000078020000}"/>
    <cellStyle name="Comma 113 4 2" xfId="3943" xr:uid="{00000000-0005-0000-0000-000079020000}"/>
    <cellStyle name="Comma 113 5" xfId="506" xr:uid="{00000000-0005-0000-0000-00007A020000}"/>
    <cellStyle name="Comma 113 5 2" xfId="5337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4" xr:uid="{00000000-0005-0000-0000-000082020000}"/>
    <cellStyle name="Comma 114 3 4 3" xfId="5336" xr:uid="{00000000-0005-0000-0000-000083020000}"/>
    <cellStyle name="Comma 114 4" xfId="513" xr:uid="{00000000-0005-0000-0000-000084020000}"/>
    <cellStyle name="Comma 114 4 2" xfId="3945" xr:uid="{00000000-0005-0000-0000-000085020000}"/>
    <cellStyle name="Comma 114 5" xfId="514" xr:uid="{00000000-0005-0000-0000-000086020000}"/>
    <cellStyle name="Comma 114 5 2" xfId="5335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6" xr:uid="{00000000-0005-0000-0000-00008E020000}"/>
    <cellStyle name="Comma 115 3 4 3" xfId="5334" xr:uid="{00000000-0005-0000-0000-00008F020000}"/>
    <cellStyle name="Comma 115 4" xfId="521" xr:uid="{00000000-0005-0000-0000-000090020000}"/>
    <cellStyle name="Comma 115 4 2" xfId="3947" xr:uid="{00000000-0005-0000-0000-000091020000}"/>
    <cellStyle name="Comma 115 5" xfId="522" xr:uid="{00000000-0005-0000-0000-000092020000}"/>
    <cellStyle name="Comma 115 5 2" xfId="5333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8" xr:uid="{00000000-0005-0000-0000-00009A020000}"/>
    <cellStyle name="Comma 116 3 4 3" xfId="5332" xr:uid="{00000000-0005-0000-0000-00009B020000}"/>
    <cellStyle name="Comma 116 4" xfId="529" xr:uid="{00000000-0005-0000-0000-00009C020000}"/>
    <cellStyle name="Comma 116 4 2" xfId="3949" xr:uid="{00000000-0005-0000-0000-00009D020000}"/>
    <cellStyle name="Comma 116 5" xfId="530" xr:uid="{00000000-0005-0000-0000-00009E020000}"/>
    <cellStyle name="Comma 116 5 2" xfId="5331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50" xr:uid="{00000000-0005-0000-0000-0000A6020000}"/>
    <cellStyle name="Comma 117 3 4 3" xfId="5330" xr:uid="{00000000-0005-0000-0000-0000A7020000}"/>
    <cellStyle name="Comma 117 4" xfId="537" xr:uid="{00000000-0005-0000-0000-0000A8020000}"/>
    <cellStyle name="Comma 117 4 2" xfId="3951" xr:uid="{00000000-0005-0000-0000-0000A9020000}"/>
    <cellStyle name="Comma 117 5" xfId="538" xr:uid="{00000000-0005-0000-0000-0000AA020000}"/>
    <cellStyle name="Comma 117 5 2" xfId="5329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2" xr:uid="{00000000-0005-0000-0000-0000B2020000}"/>
    <cellStyle name="Comma 118 3 4 3" xfId="5328" xr:uid="{00000000-0005-0000-0000-0000B3020000}"/>
    <cellStyle name="Comma 118 4" xfId="545" xr:uid="{00000000-0005-0000-0000-0000B4020000}"/>
    <cellStyle name="Comma 118 4 2" xfId="3953" xr:uid="{00000000-0005-0000-0000-0000B5020000}"/>
    <cellStyle name="Comma 118 5" xfId="546" xr:uid="{00000000-0005-0000-0000-0000B6020000}"/>
    <cellStyle name="Comma 118 5 2" xfId="5327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4" xr:uid="{00000000-0005-0000-0000-0000BE020000}"/>
    <cellStyle name="Comma 119 3 4 3" xfId="5326" xr:uid="{00000000-0005-0000-0000-0000BF020000}"/>
    <cellStyle name="Comma 119 4" xfId="553" xr:uid="{00000000-0005-0000-0000-0000C0020000}"/>
    <cellStyle name="Comma 119 4 2" xfId="3955" xr:uid="{00000000-0005-0000-0000-0000C1020000}"/>
    <cellStyle name="Comma 119 5" xfId="554" xr:uid="{00000000-0005-0000-0000-0000C2020000}"/>
    <cellStyle name="Comma 119 5 2" xfId="5325" xr:uid="{00000000-0005-0000-0000-0000C3020000}"/>
    <cellStyle name="Comma 12" xfId="555" xr:uid="{00000000-0005-0000-0000-0000C4020000}"/>
    <cellStyle name="Comma 12 2" xfId="556" xr:uid="{00000000-0005-0000-0000-0000C5020000}"/>
    <cellStyle name="Comma 12 2 2" xfId="557" xr:uid="{00000000-0005-0000-0000-0000C6020000}"/>
    <cellStyle name="Comma 12 2 2 2" xfId="558" xr:uid="{00000000-0005-0000-0000-0000C7020000}"/>
    <cellStyle name="Comma 12 2 2 3" xfId="559" xr:uid="{00000000-0005-0000-0000-0000C8020000}"/>
    <cellStyle name="Comma 12 2 2 3 2" xfId="560" xr:uid="{00000000-0005-0000-0000-0000C9020000}"/>
    <cellStyle name="Comma 12 2 2 4" xfId="561" xr:uid="{00000000-0005-0000-0000-0000CA020000}"/>
    <cellStyle name="Comma 12 2 2 4 2" xfId="562" xr:uid="{00000000-0005-0000-0000-0000CB020000}"/>
    <cellStyle name="Comma 12 2 2 5" xfId="563" xr:uid="{00000000-0005-0000-0000-0000CC020000}"/>
    <cellStyle name="Comma 12 2 2 5 2" xfId="564" xr:uid="{00000000-0005-0000-0000-0000CD020000}"/>
    <cellStyle name="Comma 12 2 3" xfId="565" xr:uid="{00000000-0005-0000-0000-0000CE020000}"/>
    <cellStyle name="Comma 12 2 3 2" xfId="3957" xr:uid="{00000000-0005-0000-0000-0000CF020000}"/>
    <cellStyle name="Comma 12 2 4" xfId="3956" xr:uid="{00000000-0005-0000-0000-0000D0020000}"/>
    <cellStyle name="Comma 12 3" xfId="566" xr:uid="{00000000-0005-0000-0000-0000D1020000}"/>
    <cellStyle name="Comma 12 3 2" xfId="567" xr:uid="{00000000-0005-0000-0000-0000D2020000}"/>
    <cellStyle name="Comma 12 3 2 2" xfId="568" xr:uid="{00000000-0005-0000-0000-0000D3020000}"/>
    <cellStyle name="Comma 12 3 2 2 2" xfId="569" xr:uid="{00000000-0005-0000-0000-0000D4020000}"/>
    <cellStyle name="Comma 12 3 2 3" xfId="570" xr:uid="{00000000-0005-0000-0000-0000D5020000}"/>
    <cellStyle name="Comma 12 3 2 3 2" xfId="571" xr:uid="{00000000-0005-0000-0000-0000D6020000}"/>
    <cellStyle name="Comma 12 3 2 4" xfId="572" xr:uid="{00000000-0005-0000-0000-0000D7020000}"/>
    <cellStyle name="Comma 12 3 2 4 2" xfId="573" xr:uid="{00000000-0005-0000-0000-0000D8020000}"/>
    <cellStyle name="Comma 12 4" xfId="574" xr:uid="{00000000-0005-0000-0000-0000D9020000}"/>
    <cellStyle name="Comma 12 4 2" xfId="575" xr:uid="{00000000-0005-0000-0000-0000DA020000}"/>
    <cellStyle name="Comma 12 4 2 2" xfId="576" xr:uid="{00000000-0005-0000-0000-0000DB020000}"/>
    <cellStyle name="Comma 12 4 3" xfId="577" xr:uid="{00000000-0005-0000-0000-0000DC020000}"/>
    <cellStyle name="Comma 12 4 3 2" xfId="578" xr:uid="{00000000-0005-0000-0000-0000DD020000}"/>
    <cellStyle name="Comma 12 4 4" xfId="579" xr:uid="{00000000-0005-0000-0000-0000DE020000}"/>
    <cellStyle name="Comma 12 4 4 2" xfId="580" xr:uid="{00000000-0005-0000-0000-0000DF020000}"/>
    <cellStyle name="Comma 12 4 5" xfId="3958" xr:uid="{00000000-0005-0000-0000-0000E0020000}"/>
    <cellStyle name="Comma 12 5" xfId="581" xr:uid="{00000000-0005-0000-0000-0000E1020000}"/>
    <cellStyle name="Comma 12 5 2" xfId="582" xr:uid="{00000000-0005-0000-0000-0000E2020000}"/>
    <cellStyle name="Comma 12 5 2 2" xfId="583" xr:uid="{00000000-0005-0000-0000-0000E3020000}"/>
    <cellStyle name="Comma 12 5 3" xfId="584" xr:uid="{00000000-0005-0000-0000-0000E4020000}"/>
    <cellStyle name="Comma 12 5 3 2" xfId="585" xr:uid="{00000000-0005-0000-0000-0000E5020000}"/>
    <cellStyle name="Comma 12 5 4" xfId="586" xr:uid="{00000000-0005-0000-0000-0000E6020000}"/>
    <cellStyle name="Comma 12 5 5" xfId="587" xr:uid="{00000000-0005-0000-0000-0000E7020000}"/>
    <cellStyle name="Comma 12 5 5 2" xfId="5311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60" xr:uid="{00000000-0005-0000-0000-0000EF020000}"/>
    <cellStyle name="Comma 120 3 4 3" xfId="5310" xr:uid="{00000000-0005-0000-0000-0000F0020000}"/>
    <cellStyle name="Comma 120 4" xfId="594" xr:uid="{00000000-0005-0000-0000-0000F1020000}"/>
    <cellStyle name="Comma 120 4 2" xfId="3961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2" xr:uid="{00000000-0005-0000-0000-0000F5020000}"/>
    <cellStyle name="Comma 120 6 3" xfId="5309" xr:uid="{00000000-0005-0000-0000-0000F6020000}"/>
    <cellStyle name="Comma 120 7" xfId="3959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3" xr:uid="{00000000-0005-0000-0000-0000FE020000}"/>
    <cellStyle name="Comma 121 3 4 3" xfId="5308" xr:uid="{00000000-0005-0000-0000-0000FF020000}"/>
    <cellStyle name="Comma 121 4" xfId="603" xr:uid="{00000000-0005-0000-0000-000000030000}"/>
    <cellStyle name="Comma 121 4 2" xfId="3964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6" xr:uid="{00000000-0005-0000-0000-000004030000}"/>
    <cellStyle name="Comma 121 5 3" xfId="3965" xr:uid="{00000000-0005-0000-0000-000005030000}"/>
    <cellStyle name="Comma 121 6" xfId="606" xr:uid="{00000000-0005-0000-0000-000006030000}"/>
    <cellStyle name="Comma 121 6 2" xfId="5307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7" xr:uid="{00000000-0005-0000-0000-00000F030000}"/>
    <cellStyle name="Comma 122 3 4 3" xfId="5306" xr:uid="{00000000-0005-0000-0000-000010030000}"/>
    <cellStyle name="Comma 122 4" xfId="614" xr:uid="{00000000-0005-0000-0000-000011030000}"/>
    <cellStyle name="Comma 122 4 2" xfId="3968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70" xr:uid="{00000000-0005-0000-0000-000015030000}"/>
    <cellStyle name="Comma 122 5 3" xfId="3969" xr:uid="{00000000-0005-0000-0000-000016030000}"/>
    <cellStyle name="Comma 122 6" xfId="617" xr:uid="{00000000-0005-0000-0000-000017030000}"/>
    <cellStyle name="Comma 122 6 2" xfId="5305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2" xr:uid="{00000000-0005-0000-0000-000020030000}"/>
    <cellStyle name="Comma 123 3 4 3" xfId="5586" xr:uid="{00000000-0005-0000-0000-000021030000}"/>
    <cellStyle name="Comma 123 4" xfId="625" xr:uid="{00000000-0005-0000-0000-000022030000}"/>
    <cellStyle name="Comma 123 4 2" xfId="3973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5" xr:uid="{00000000-0005-0000-0000-000026030000}"/>
    <cellStyle name="Comma 123 5 3" xfId="3974" xr:uid="{00000000-0005-0000-0000-000027030000}"/>
    <cellStyle name="Comma 123 6" xfId="628" xr:uid="{00000000-0005-0000-0000-000028030000}"/>
    <cellStyle name="Comma 123 6 2" xfId="5304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6" xr:uid="{00000000-0005-0000-0000-000031030000}"/>
    <cellStyle name="Comma 124 3 4 3" xfId="5303" xr:uid="{00000000-0005-0000-0000-000032030000}"/>
    <cellStyle name="Comma 124 4" xfId="636" xr:uid="{00000000-0005-0000-0000-000033030000}"/>
    <cellStyle name="Comma 124 4 2" xfId="3977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9" xr:uid="{00000000-0005-0000-0000-000037030000}"/>
    <cellStyle name="Comma 124 5 3" xfId="3978" xr:uid="{00000000-0005-0000-0000-000038030000}"/>
    <cellStyle name="Comma 124 6" xfId="639" xr:uid="{00000000-0005-0000-0000-000039030000}"/>
    <cellStyle name="Comma 124 6 2" xfId="5302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80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2" xr:uid="{00000000-0005-0000-0000-000047030000}"/>
    <cellStyle name="Comma 125 5 3" xfId="3981" xr:uid="{00000000-0005-0000-0000-000048030000}"/>
    <cellStyle name="Comma 125 6" xfId="651" xr:uid="{00000000-0005-0000-0000-000049030000}"/>
    <cellStyle name="Comma 125 6 2" xfId="5300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3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5" xr:uid="{00000000-0005-0000-0000-000056030000}"/>
    <cellStyle name="Comma 126 5 3" xfId="3984" xr:uid="{00000000-0005-0000-0000-000057030000}"/>
    <cellStyle name="Comma 126 6" xfId="662" xr:uid="{00000000-0005-0000-0000-000058030000}"/>
    <cellStyle name="Comma 126 6 2" xfId="5299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6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8" xr:uid="{00000000-0005-0000-0000-000065030000}"/>
    <cellStyle name="Comma 127 5 3" xfId="3987" xr:uid="{00000000-0005-0000-0000-000066030000}"/>
    <cellStyle name="Comma 127 6" xfId="673" xr:uid="{00000000-0005-0000-0000-000067030000}"/>
    <cellStyle name="Comma 127 6 2" xfId="5263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9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91" xr:uid="{00000000-0005-0000-0000-000074030000}"/>
    <cellStyle name="Comma 128 5 3" xfId="3990" xr:uid="{00000000-0005-0000-0000-000075030000}"/>
    <cellStyle name="Comma 128 6" xfId="684" xr:uid="{00000000-0005-0000-0000-000076030000}"/>
    <cellStyle name="Comma 128 6 2" xfId="5545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2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4" xr:uid="{00000000-0005-0000-0000-000083030000}"/>
    <cellStyle name="Comma 129 5 3" xfId="3993" xr:uid="{00000000-0005-0000-0000-000084030000}"/>
    <cellStyle name="Comma 129 6" xfId="695" xr:uid="{00000000-0005-0000-0000-000085030000}"/>
    <cellStyle name="Comma 129 6 2" xfId="5258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6" xr:uid="{00000000-0005-0000-0000-00008B030000}"/>
    <cellStyle name="Comma 13 2 4" xfId="3995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7" xr:uid="{00000000-0005-0000-0000-000090030000}"/>
    <cellStyle name="Comma 13 5 3" xfId="5257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8" xr:uid="{00000000-0005-0000-0000-00009A030000}"/>
    <cellStyle name="Comma 130 5" xfId="711" xr:uid="{00000000-0005-0000-0000-00009B030000}"/>
    <cellStyle name="Comma 130 5 2" xfId="5543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4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9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4001" xr:uid="{00000000-0005-0000-0000-0000A8030000}"/>
    <cellStyle name="Comma 132 4 3" xfId="4000" xr:uid="{00000000-0005-0000-0000-0000A9030000}"/>
    <cellStyle name="Comma 132 5" xfId="721" xr:uid="{00000000-0005-0000-0000-0000AA030000}"/>
    <cellStyle name="Comma 132 5 2" xfId="5232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2" xr:uid="{00000000-0005-0000-0000-0000B2030000}"/>
    <cellStyle name="Comma 133 5 3" xfId="5229" xr:uid="{00000000-0005-0000-0000-0000B3030000}"/>
    <cellStyle name="Comma 133 6" xfId="728" xr:uid="{00000000-0005-0000-0000-0000B4030000}"/>
    <cellStyle name="Comma 133 6 2" xfId="5222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3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5" xr:uid="{00000000-0005-0000-0000-0000BC030000}"/>
    <cellStyle name="Comma 134 4 3" xfId="4004" xr:uid="{00000000-0005-0000-0000-0000BD030000}"/>
    <cellStyle name="Comma 134 5" xfId="734" xr:uid="{00000000-0005-0000-0000-0000BE030000}"/>
    <cellStyle name="Comma 134 5 2" xfId="5209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6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8" xr:uid="{00000000-0005-0000-0000-0000C6030000}"/>
    <cellStyle name="Comma 135 4 3" xfId="4007" xr:uid="{00000000-0005-0000-0000-0000C7030000}"/>
    <cellStyle name="Comma 135 5" xfId="740" xr:uid="{00000000-0005-0000-0000-0000C8030000}"/>
    <cellStyle name="Comma 135 5 2" xfId="5208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9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11" xr:uid="{00000000-0005-0000-0000-0000D1030000}"/>
    <cellStyle name="Comma 136 4 3" xfId="4010" xr:uid="{00000000-0005-0000-0000-0000D2030000}"/>
    <cellStyle name="Comma 136 5" xfId="747" xr:uid="{00000000-0005-0000-0000-0000D3030000}"/>
    <cellStyle name="Comma 136 5 2" xfId="5207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2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4" xr:uid="{00000000-0005-0000-0000-0000DC030000}"/>
    <cellStyle name="Comma 137 4 3" xfId="4013" xr:uid="{00000000-0005-0000-0000-0000DD030000}"/>
    <cellStyle name="Comma 137 5" xfId="754" xr:uid="{00000000-0005-0000-0000-0000DE030000}"/>
    <cellStyle name="Comma 137 5 2" xfId="5206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5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7" xr:uid="{00000000-0005-0000-0000-0000E6030000}"/>
    <cellStyle name="Comma 138 4 3" xfId="4016" xr:uid="{00000000-0005-0000-0000-0000E7030000}"/>
    <cellStyle name="Comma 138 5" xfId="760" xr:uid="{00000000-0005-0000-0000-0000E8030000}"/>
    <cellStyle name="Comma 138 5 2" xfId="5205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8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20" xr:uid="{00000000-0005-0000-0000-0000F0030000}"/>
    <cellStyle name="Comma 139 4 3" xfId="4019" xr:uid="{00000000-0005-0000-0000-0000F1030000}"/>
    <cellStyle name="Comma 139 5" xfId="766" xr:uid="{00000000-0005-0000-0000-0000F2030000}"/>
    <cellStyle name="Comma 139 5 2" xfId="5204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2" xr:uid="{00000000-0005-0000-0000-0000F8030000}"/>
    <cellStyle name="Comma 14 2 4" xfId="4021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3" xr:uid="{00000000-0005-0000-0000-000002040000}"/>
    <cellStyle name="Comma 14 4 3" xfId="5203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4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6" xr:uid="{00000000-0005-0000-0000-00000A040000}"/>
    <cellStyle name="Comma 140 4 3" xfId="4025" xr:uid="{00000000-0005-0000-0000-00000B040000}"/>
    <cellStyle name="Comma 140 5" xfId="784" xr:uid="{00000000-0005-0000-0000-00000C040000}"/>
    <cellStyle name="Comma 140 5 2" xfId="5202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7" xr:uid="{00000000-0005-0000-0000-000019040000}"/>
    <cellStyle name="Comma 142 7 3" xfId="5500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8" xr:uid="{00000000-0005-0000-0000-000020040000}"/>
    <cellStyle name="Comma 143 5 3" xfId="5201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9" xr:uid="{00000000-0005-0000-0000-000027040000}"/>
    <cellStyle name="Comma 144 5 3" xfId="5200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30" xr:uid="{00000000-0005-0000-0000-00002E040000}"/>
    <cellStyle name="Comma 145 5 3" xfId="5499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2" xr:uid="{00000000-0005-0000-0000-000035040000}"/>
    <cellStyle name="Comma 146 5 3" xfId="5199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3" xr:uid="{00000000-0005-0000-0000-00003C040000}"/>
    <cellStyle name="Comma 147 5 3" xfId="5198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7" xr:uid="{00000000-0005-0000-0000-000043040000}"/>
    <cellStyle name="Comma 148 5 3" xfId="5498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9" xr:uid="{00000000-0005-0000-0000-00004A040000}"/>
    <cellStyle name="Comma 149 5 3" xfId="5197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2" xr:uid="{00000000-0005-0000-0000-000050040000}"/>
    <cellStyle name="Comma 15 2 4" xfId="4040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3" xr:uid="{00000000-0005-0000-0000-00005A040000}"/>
    <cellStyle name="Comma 15 4 3" xfId="5196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4" xr:uid="{00000000-0005-0000-0000-000061040000}"/>
    <cellStyle name="Comma 150 5 3" xfId="5195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5" xr:uid="{00000000-0005-0000-0000-000068040000}"/>
    <cellStyle name="Comma 151 5 3" xfId="5194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6" xr:uid="{00000000-0005-0000-0000-00006F040000}"/>
    <cellStyle name="Comma 152 5 3" xfId="5193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7" xr:uid="{00000000-0005-0000-0000-000076040000}"/>
    <cellStyle name="Comma 153 5 3" xfId="5192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8" xr:uid="{00000000-0005-0000-0000-00007D040000}"/>
    <cellStyle name="Comma 154 5 3" xfId="5191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9" xr:uid="{00000000-0005-0000-0000-000084040000}"/>
    <cellStyle name="Comma 155 5 3" xfId="5190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50" xr:uid="{00000000-0005-0000-0000-00008B040000}"/>
    <cellStyle name="Comma 156 5 3" xfId="5189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51" xr:uid="{00000000-0005-0000-0000-00009C040000}"/>
    <cellStyle name="Comma 159 5 3" xfId="5188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3" xr:uid="{00000000-0005-0000-0000-0000A2040000}"/>
    <cellStyle name="Comma 16 2 4" xfId="4052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4" xr:uid="{00000000-0005-0000-0000-0000AC040000}"/>
    <cellStyle name="Comma 16 4 3" xfId="5187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5" xr:uid="{00000000-0005-0000-0000-0000B3040000}"/>
    <cellStyle name="Comma 160 5 3" xfId="5186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6" xr:uid="{00000000-0005-0000-0000-0000BA040000}"/>
    <cellStyle name="Comma 161 5 3" xfId="5185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7" xr:uid="{00000000-0005-0000-0000-0000C1040000}"/>
    <cellStyle name="Comma 162 5 3" xfId="5184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8" xr:uid="{00000000-0005-0000-0000-0000C8040000}"/>
    <cellStyle name="Comma 163 5 3" xfId="5183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9" xr:uid="{00000000-0005-0000-0000-0000CF040000}"/>
    <cellStyle name="Comma 164 5 3" xfId="5496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60" xr:uid="{00000000-0005-0000-0000-0000D6040000}"/>
    <cellStyle name="Comma 165 5 3" xfId="5182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3" xr:uid="{00000000-0005-0000-0000-0000F0040000}"/>
    <cellStyle name="Comma 17 2 4" xfId="4062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4" xr:uid="{00000000-0005-0000-0000-0000F4040000}"/>
    <cellStyle name="Comma 17 4 3" xfId="5181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9" xr:uid="{00000000-0005-0000-0000-00000C050000}"/>
    <cellStyle name="Comma 18 2 4" xfId="4067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70" xr:uid="{00000000-0005-0000-0000-000010050000}"/>
    <cellStyle name="Comma 18 4 3" xfId="5180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2" xr:uid="{00000000-0005-0000-0000-000024050000}"/>
    <cellStyle name="Comma 19 2 4" xfId="4071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3" xr:uid="{00000000-0005-0000-0000-000028050000}"/>
    <cellStyle name="Comma 19 4 3" xfId="5179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4" xr:uid="{00000000-0005-0000-0000-000046050000}"/>
    <cellStyle name="Comma 2 10 6" xfId="4665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4" xr:uid="{00000000-0005-0000-0000-00004B050000}"/>
    <cellStyle name="Comma 2 12" xfId="4487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6" xr:uid="{00000000-0005-0000-0000-00007A050000}"/>
    <cellStyle name="Comma 2 3 2 3 4" xfId="1069" xr:uid="{00000000-0005-0000-0000-00007B050000}"/>
    <cellStyle name="Comma 2 3 2 4" xfId="4075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8" xr:uid="{00000000-0005-0000-0000-00009A050000}"/>
    <cellStyle name="Comma 2 8 3 4 3" xfId="5178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80" xr:uid="{00000000-0005-0000-0000-0000A1050000}"/>
    <cellStyle name="Comma 20 2 4" xfId="4079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1" xr:uid="{00000000-0005-0000-0000-0000A5050000}"/>
    <cellStyle name="Comma 20 4 3" xfId="5493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2" xr:uid="{00000000-0005-0000-0000-0000B4050000}"/>
    <cellStyle name="Comma 205 4 3" xfId="5492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3" xr:uid="{00000000-0005-0000-0000-0000BA050000}"/>
    <cellStyle name="Comma 206 4 3" xfId="5177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4" xr:uid="{00000000-0005-0000-0000-0000C0050000}"/>
    <cellStyle name="Comma 207 4 3" xfId="5491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5" xr:uid="{00000000-0005-0000-0000-0000C6050000}"/>
    <cellStyle name="Comma 208 4 3" xfId="5176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6" xr:uid="{00000000-0005-0000-0000-0000CA050000}"/>
    <cellStyle name="Comma 209 3" xfId="1133" xr:uid="{00000000-0005-0000-0000-0000CB050000}"/>
    <cellStyle name="Comma 209 3 2" xfId="4087" xr:uid="{00000000-0005-0000-0000-0000CC050000}"/>
    <cellStyle name="Comma 209 4" xfId="1134" xr:uid="{00000000-0005-0000-0000-0000CD050000}"/>
    <cellStyle name="Comma 209 4 2" xfId="5175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9" xr:uid="{00000000-0005-0000-0000-0000D3050000}"/>
    <cellStyle name="Comma 21 2 4" xfId="4088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90" xr:uid="{00000000-0005-0000-0000-0000D7050000}"/>
    <cellStyle name="Comma 21 4 3" xfId="5174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1" xr:uid="{00000000-0005-0000-0000-0000DB050000}"/>
    <cellStyle name="Comma 210 3" xfId="1143" xr:uid="{00000000-0005-0000-0000-0000DC050000}"/>
    <cellStyle name="Comma 210 3 2" xfId="4092" xr:uid="{00000000-0005-0000-0000-0000DD050000}"/>
    <cellStyle name="Comma 210 4" xfId="1144" xr:uid="{00000000-0005-0000-0000-0000DE050000}"/>
    <cellStyle name="Comma 210 4 2" xfId="5490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3" xr:uid="{00000000-0005-0000-0000-0000E2050000}"/>
    <cellStyle name="Comma 211 3" xfId="1147" xr:uid="{00000000-0005-0000-0000-0000E3050000}"/>
    <cellStyle name="Comma 211 3 2" xfId="4094" xr:uid="{00000000-0005-0000-0000-0000E4050000}"/>
    <cellStyle name="Comma 211 4" xfId="1148" xr:uid="{00000000-0005-0000-0000-0000E5050000}"/>
    <cellStyle name="Comma 211 4 2" xfId="5173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5" xr:uid="{00000000-0005-0000-0000-0000E9050000}"/>
    <cellStyle name="Comma 212 3" xfId="1151" xr:uid="{00000000-0005-0000-0000-0000EA050000}"/>
    <cellStyle name="Comma 212 3 2" xfId="4096" xr:uid="{00000000-0005-0000-0000-0000EB050000}"/>
    <cellStyle name="Comma 212 4" xfId="1152" xr:uid="{00000000-0005-0000-0000-0000EC050000}"/>
    <cellStyle name="Comma 212 4 2" xfId="5172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7" xr:uid="{00000000-0005-0000-0000-0000F0050000}"/>
    <cellStyle name="Comma 213 3" xfId="1155" xr:uid="{00000000-0005-0000-0000-0000F1050000}"/>
    <cellStyle name="Comma 213 3 2" xfId="4098" xr:uid="{00000000-0005-0000-0000-0000F2050000}"/>
    <cellStyle name="Comma 213 4" xfId="1156" xr:uid="{00000000-0005-0000-0000-0000F3050000}"/>
    <cellStyle name="Comma 213 4 2" xfId="5171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9" xr:uid="{00000000-0005-0000-0000-0000F7050000}"/>
    <cellStyle name="Comma 214 3" xfId="1159" xr:uid="{00000000-0005-0000-0000-0000F8050000}"/>
    <cellStyle name="Comma 214 3 2" xfId="4100" xr:uid="{00000000-0005-0000-0000-0000F9050000}"/>
    <cellStyle name="Comma 214 4" xfId="1160" xr:uid="{00000000-0005-0000-0000-0000FA050000}"/>
    <cellStyle name="Comma 214 4 2" xfId="5170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1" xr:uid="{00000000-0005-0000-0000-0000FE050000}"/>
    <cellStyle name="Comma 215 3" xfId="1163" xr:uid="{00000000-0005-0000-0000-0000FF050000}"/>
    <cellStyle name="Comma 215 3 2" xfId="4102" xr:uid="{00000000-0005-0000-0000-000000060000}"/>
    <cellStyle name="Comma 215 4" xfId="1164" xr:uid="{00000000-0005-0000-0000-000001060000}"/>
    <cellStyle name="Comma 215 4 2" xfId="5169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3" xr:uid="{00000000-0005-0000-0000-000005060000}"/>
    <cellStyle name="Comma 216 3" xfId="1167" xr:uid="{00000000-0005-0000-0000-000006060000}"/>
    <cellStyle name="Comma 216 3 2" xfId="4104" xr:uid="{00000000-0005-0000-0000-000007060000}"/>
    <cellStyle name="Comma 216 4" xfId="1168" xr:uid="{00000000-0005-0000-0000-000008060000}"/>
    <cellStyle name="Comma 216 4 2" xfId="5168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5" xr:uid="{00000000-0005-0000-0000-00000C060000}"/>
    <cellStyle name="Comma 217 3" xfId="1171" xr:uid="{00000000-0005-0000-0000-00000D060000}"/>
    <cellStyle name="Comma 217 3 2" xfId="4106" xr:uid="{00000000-0005-0000-0000-00000E060000}"/>
    <cellStyle name="Comma 217 4" xfId="1172" xr:uid="{00000000-0005-0000-0000-00000F060000}"/>
    <cellStyle name="Comma 217 4 2" xfId="5167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7" xr:uid="{00000000-0005-0000-0000-000013060000}"/>
    <cellStyle name="Comma 218 3" xfId="1175" xr:uid="{00000000-0005-0000-0000-000014060000}"/>
    <cellStyle name="Comma 218 3 2" xfId="4108" xr:uid="{00000000-0005-0000-0000-000015060000}"/>
    <cellStyle name="Comma 218 4" xfId="1176" xr:uid="{00000000-0005-0000-0000-000016060000}"/>
    <cellStyle name="Comma 218 4 2" xfId="5166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9" xr:uid="{00000000-0005-0000-0000-00001A060000}"/>
    <cellStyle name="Comma 219 3" xfId="1179" xr:uid="{00000000-0005-0000-0000-00001B060000}"/>
    <cellStyle name="Comma 219 3 2" xfId="4110" xr:uid="{00000000-0005-0000-0000-00001C060000}"/>
    <cellStyle name="Comma 219 4" xfId="1180" xr:uid="{00000000-0005-0000-0000-00001D060000}"/>
    <cellStyle name="Comma 219 4 2" xfId="5165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2" xr:uid="{00000000-0005-0000-0000-000023060000}"/>
    <cellStyle name="Comma 22 2 4" xfId="4111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3" xr:uid="{00000000-0005-0000-0000-000027060000}"/>
    <cellStyle name="Comma 22 4 3" xfId="5164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4" xr:uid="{00000000-0005-0000-0000-00002B060000}"/>
    <cellStyle name="Comma 220 3" xfId="1189" xr:uid="{00000000-0005-0000-0000-00002C060000}"/>
    <cellStyle name="Comma 220 3 2" xfId="4115" xr:uid="{00000000-0005-0000-0000-00002D060000}"/>
    <cellStyle name="Comma 220 4" xfId="1190" xr:uid="{00000000-0005-0000-0000-00002E060000}"/>
    <cellStyle name="Comma 220 4 2" xfId="5163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6" xr:uid="{00000000-0005-0000-0000-000032060000}"/>
    <cellStyle name="Comma 221 3" xfId="1193" xr:uid="{00000000-0005-0000-0000-000033060000}"/>
    <cellStyle name="Comma 221 3 2" xfId="4117" xr:uid="{00000000-0005-0000-0000-000034060000}"/>
    <cellStyle name="Comma 221 4" xfId="1194" xr:uid="{00000000-0005-0000-0000-000035060000}"/>
    <cellStyle name="Comma 221 4 2" xfId="5162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8" xr:uid="{00000000-0005-0000-0000-000039060000}"/>
    <cellStyle name="Comma 222 3" xfId="1197" xr:uid="{00000000-0005-0000-0000-00003A060000}"/>
    <cellStyle name="Comma 222 3 2" xfId="4119" xr:uid="{00000000-0005-0000-0000-00003B060000}"/>
    <cellStyle name="Comma 222 4" xfId="1198" xr:uid="{00000000-0005-0000-0000-00003C060000}"/>
    <cellStyle name="Comma 222 4 2" xfId="5161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20" xr:uid="{00000000-0005-0000-0000-000040060000}"/>
    <cellStyle name="Comma 223 3" xfId="1201" xr:uid="{00000000-0005-0000-0000-000041060000}"/>
    <cellStyle name="Comma 223 3 2" xfId="4121" xr:uid="{00000000-0005-0000-0000-000042060000}"/>
    <cellStyle name="Comma 223 4" xfId="1202" xr:uid="{00000000-0005-0000-0000-000043060000}"/>
    <cellStyle name="Comma 223 4 2" xfId="5160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2" xr:uid="{00000000-0005-0000-0000-000049060000}"/>
    <cellStyle name="Comma 224 4 3" xfId="5159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4" xr:uid="{00000000-0005-0000-0000-00004D060000}"/>
    <cellStyle name="Comma 225 3" xfId="1209" xr:uid="{00000000-0005-0000-0000-00004E060000}"/>
    <cellStyle name="Comma 225 4" xfId="4123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6" xr:uid="{00000000-0005-0000-0000-000052060000}"/>
    <cellStyle name="Comma 226 3" xfId="1212" xr:uid="{00000000-0005-0000-0000-000053060000}"/>
    <cellStyle name="Comma 226 4" xfId="4125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7" xr:uid="{00000000-0005-0000-0000-00005A060000}"/>
    <cellStyle name="Comma 227 5 3" xfId="5158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8" xr:uid="{00000000-0005-0000-0000-000060060000}"/>
    <cellStyle name="Comma 228 4 3" xfId="5157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30" xr:uid="{00000000-0005-0000-0000-000067060000}"/>
    <cellStyle name="Comma 23 2 4" xfId="4129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1" xr:uid="{00000000-0005-0000-0000-00006B060000}"/>
    <cellStyle name="Comma 23 4 3" xfId="5156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3" xr:uid="{00000000-0005-0000-0000-00007B060000}"/>
    <cellStyle name="Comma 24 2 4" xfId="4132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4" xr:uid="{00000000-0005-0000-0000-000080060000}"/>
    <cellStyle name="Comma 24 5 3" xfId="5155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5" xr:uid="{00000000-0005-0000-0000-000087060000}"/>
    <cellStyle name="Comma 243 3" xfId="1251" xr:uid="{00000000-0005-0000-0000-000088060000}"/>
    <cellStyle name="Comma 243 3 2" xfId="4136" xr:uid="{00000000-0005-0000-0000-000089060000}"/>
    <cellStyle name="Comma 243 4" xfId="1252" xr:uid="{00000000-0005-0000-0000-00008A060000}"/>
    <cellStyle name="Comma 243 4 2" xfId="5154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7" xr:uid="{00000000-0005-0000-0000-00008E060000}"/>
    <cellStyle name="Comma 244 3" xfId="1255" xr:uid="{00000000-0005-0000-0000-00008F060000}"/>
    <cellStyle name="Comma 244 3 2" xfId="4138" xr:uid="{00000000-0005-0000-0000-000090060000}"/>
    <cellStyle name="Comma 244 4" xfId="1256" xr:uid="{00000000-0005-0000-0000-000091060000}"/>
    <cellStyle name="Comma 244 4 2" xfId="5153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9" xr:uid="{00000000-0005-0000-0000-000095060000}"/>
    <cellStyle name="Comma 245 3" xfId="1259" xr:uid="{00000000-0005-0000-0000-000096060000}"/>
    <cellStyle name="Comma 245 3 2" xfId="4140" xr:uid="{00000000-0005-0000-0000-000097060000}"/>
    <cellStyle name="Comma 245 4" xfId="1260" xr:uid="{00000000-0005-0000-0000-000098060000}"/>
    <cellStyle name="Comma 245 4 2" xfId="5152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1" xr:uid="{00000000-0005-0000-0000-00009C060000}"/>
    <cellStyle name="Comma 246 3" xfId="1263" xr:uid="{00000000-0005-0000-0000-00009D060000}"/>
    <cellStyle name="Comma 246 3 2" xfId="4142" xr:uid="{00000000-0005-0000-0000-00009E060000}"/>
    <cellStyle name="Comma 246 4" xfId="1264" xr:uid="{00000000-0005-0000-0000-00009F060000}"/>
    <cellStyle name="Comma 246 4 2" xfId="5151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3" xr:uid="{00000000-0005-0000-0000-0000A3060000}"/>
    <cellStyle name="Comma 247 3" xfId="1267" xr:uid="{00000000-0005-0000-0000-0000A4060000}"/>
    <cellStyle name="Comma 247 3 2" xfId="4144" xr:uid="{00000000-0005-0000-0000-0000A5060000}"/>
    <cellStyle name="Comma 247 4" xfId="1268" xr:uid="{00000000-0005-0000-0000-0000A6060000}"/>
    <cellStyle name="Comma 247 4 2" xfId="5150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5" xr:uid="{00000000-0005-0000-0000-0000AA060000}"/>
    <cellStyle name="Comma 248 3" xfId="1271" xr:uid="{00000000-0005-0000-0000-0000AB060000}"/>
    <cellStyle name="Comma 248 3 2" xfId="4146" xr:uid="{00000000-0005-0000-0000-0000AC060000}"/>
    <cellStyle name="Comma 248 4" xfId="1272" xr:uid="{00000000-0005-0000-0000-0000AD060000}"/>
    <cellStyle name="Comma 248 4 2" xfId="5149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7" xr:uid="{00000000-0005-0000-0000-0000B1060000}"/>
    <cellStyle name="Comma 249 3" xfId="1275" xr:uid="{00000000-0005-0000-0000-0000B2060000}"/>
    <cellStyle name="Comma 249 3 2" xfId="4148" xr:uid="{00000000-0005-0000-0000-0000B3060000}"/>
    <cellStyle name="Comma 249 4" xfId="1276" xr:uid="{00000000-0005-0000-0000-0000B4060000}"/>
    <cellStyle name="Comma 249 4 2" xfId="5148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50" xr:uid="{00000000-0005-0000-0000-0000BA060000}"/>
    <cellStyle name="Comma 25 2 4" xfId="4149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1" xr:uid="{00000000-0005-0000-0000-0000BF060000}"/>
    <cellStyle name="Comma 25 5 3" xfId="5147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2" xr:uid="{00000000-0005-0000-0000-0000C3060000}"/>
    <cellStyle name="Comma 250 3" xfId="1286" xr:uid="{00000000-0005-0000-0000-0000C4060000}"/>
    <cellStyle name="Comma 250 3 2" xfId="4153" xr:uid="{00000000-0005-0000-0000-0000C5060000}"/>
    <cellStyle name="Comma 250 4" xfId="1287" xr:uid="{00000000-0005-0000-0000-0000C6060000}"/>
    <cellStyle name="Comma 250 4 2" xfId="5146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4" xr:uid="{00000000-0005-0000-0000-0000CA060000}"/>
    <cellStyle name="Comma 251 3" xfId="1290" xr:uid="{00000000-0005-0000-0000-0000CB060000}"/>
    <cellStyle name="Comma 251 3 2" xfId="4155" xr:uid="{00000000-0005-0000-0000-0000CC060000}"/>
    <cellStyle name="Comma 251 4" xfId="1291" xr:uid="{00000000-0005-0000-0000-0000CD060000}"/>
    <cellStyle name="Comma 251 4 2" xfId="5145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6" xr:uid="{00000000-0005-0000-0000-0000D1060000}"/>
    <cellStyle name="Comma 252 3" xfId="1294" xr:uid="{00000000-0005-0000-0000-0000D2060000}"/>
    <cellStyle name="Comma 252 3 2" xfId="4157" xr:uid="{00000000-0005-0000-0000-0000D3060000}"/>
    <cellStyle name="Comma 252 4" xfId="1295" xr:uid="{00000000-0005-0000-0000-0000D4060000}"/>
    <cellStyle name="Comma 252 4 2" xfId="5144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8" xr:uid="{00000000-0005-0000-0000-0000D8060000}"/>
    <cellStyle name="Comma 253 3" xfId="1298" xr:uid="{00000000-0005-0000-0000-0000D9060000}"/>
    <cellStyle name="Comma 253 3 2" xfId="4159" xr:uid="{00000000-0005-0000-0000-0000DA060000}"/>
    <cellStyle name="Comma 253 4" xfId="1299" xr:uid="{00000000-0005-0000-0000-0000DB060000}"/>
    <cellStyle name="Comma 253 4 2" xfId="5489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60" xr:uid="{00000000-0005-0000-0000-0000DF060000}"/>
    <cellStyle name="Comma 254 3" xfId="1302" xr:uid="{00000000-0005-0000-0000-0000E0060000}"/>
    <cellStyle name="Comma 254 3 2" xfId="4161" xr:uid="{00000000-0005-0000-0000-0000E1060000}"/>
    <cellStyle name="Comma 254 4" xfId="1303" xr:uid="{00000000-0005-0000-0000-0000E2060000}"/>
    <cellStyle name="Comma 254 4 2" xfId="5143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2" xr:uid="{00000000-0005-0000-0000-0000E6060000}"/>
    <cellStyle name="Comma 255 3" xfId="1306" xr:uid="{00000000-0005-0000-0000-0000E7060000}"/>
    <cellStyle name="Comma 255 3 2" xfId="4163" xr:uid="{00000000-0005-0000-0000-0000E8060000}"/>
    <cellStyle name="Comma 255 4" xfId="1307" xr:uid="{00000000-0005-0000-0000-0000E9060000}"/>
    <cellStyle name="Comma 255 4 2" xfId="5142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4" xr:uid="{00000000-0005-0000-0000-0000ED060000}"/>
    <cellStyle name="Comma 256 3" xfId="1310" xr:uid="{00000000-0005-0000-0000-0000EE060000}"/>
    <cellStyle name="Comma 256 3 2" xfId="4165" xr:uid="{00000000-0005-0000-0000-0000EF060000}"/>
    <cellStyle name="Comma 256 4" xfId="1311" xr:uid="{00000000-0005-0000-0000-0000F0060000}"/>
    <cellStyle name="Comma 256 4 2" xfId="5141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6" xr:uid="{00000000-0005-0000-0000-0000F4060000}"/>
    <cellStyle name="Comma 257 3" xfId="1314" xr:uid="{00000000-0005-0000-0000-0000F5060000}"/>
    <cellStyle name="Comma 257 3 2" xfId="4167" xr:uid="{00000000-0005-0000-0000-0000F6060000}"/>
    <cellStyle name="Comma 257 4" xfId="1315" xr:uid="{00000000-0005-0000-0000-0000F7060000}"/>
    <cellStyle name="Comma 257 4 2" xfId="5140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8" xr:uid="{00000000-0005-0000-0000-0000FB060000}"/>
    <cellStyle name="Comma 258 3" xfId="1318" xr:uid="{00000000-0005-0000-0000-0000FC060000}"/>
    <cellStyle name="Comma 258 3 2" xfId="4169" xr:uid="{00000000-0005-0000-0000-0000FD060000}"/>
    <cellStyle name="Comma 258 4" xfId="1319" xr:uid="{00000000-0005-0000-0000-0000FE060000}"/>
    <cellStyle name="Comma 258 4 2" xfId="5139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70" xr:uid="{00000000-0005-0000-0000-000002070000}"/>
    <cellStyle name="Comma 259 3" xfId="1322" xr:uid="{00000000-0005-0000-0000-000003070000}"/>
    <cellStyle name="Comma 259 3 2" xfId="4171" xr:uid="{00000000-0005-0000-0000-000004070000}"/>
    <cellStyle name="Comma 259 4" xfId="1323" xr:uid="{00000000-0005-0000-0000-000005070000}"/>
    <cellStyle name="Comma 259 4 2" xfId="5138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7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2" xr:uid="{00000000-0005-0000-0000-00000D070000}"/>
    <cellStyle name="Comma 260 3" xfId="1329" xr:uid="{00000000-0005-0000-0000-00000E070000}"/>
    <cellStyle name="Comma 260 3 2" xfId="4173" xr:uid="{00000000-0005-0000-0000-00000F070000}"/>
    <cellStyle name="Comma 260 4" xfId="1330" xr:uid="{00000000-0005-0000-0000-000010070000}"/>
    <cellStyle name="Comma 260 4 2" xfId="5136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4" xr:uid="{00000000-0005-0000-0000-000014070000}"/>
    <cellStyle name="Comma 261 3" xfId="1333" xr:uid="{00000000-0005-0000-0000-000015070000}"/>
    <cellStyle name="Comma 261 3 2" xfId="4175" xr:uid="{00000000-0005-0000-0000-000016070000}"/>
    <cellStyle name="Comma 261 4" xfId="1334" xr:uid="{00000000-0005-0000-0000-000017070000}"/>
    <cellStyle name="Comma 261 4 2" xfId="5135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6" xr:uid="{00000000-0005-0000-0000-00001B070000}"/>
    <cellStyle name="Comma 262 3" xfId="1337" xr:uid="{00000000-0005-0000-0000-00001C070000}"/>
    <cellStyle name="Comma 262 3 2" xfId="4177" xr:uid="{00000000-0005-0000-0000-00001D070000}"/>
    <cellStyle name="Comma 262 4" xfId="1338" xr:uid="{00000000-0005-0000-0000-00001E070000}"/>
    <cellStyle name="Comma 262 4 2" xfId="5134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8" xr:uid="{00000000-0005-0000-0000-000022070000}"/>
    <cellStyle name="Comma 263 3" xfId="1341" xr:uid="{00000000-0005-0000-0000-000023070000}"/>
    <cellStyle name="Comma 263 3 2" xfId="4179" xr:uid="{00000000-0005-0000-0000-000024070000}"/>
    <cellStyle name="Comma 263 4" xfId="1342" xr:uid="{00000000-0005-0000-0000-000025070000}"/>
    <cellStyle name="Comma 263 4 2" xfId="5133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80" xr:uid="{00000000-0005-0000-0000-000029070000}"/>
    <cellStyle name="Comma 264 3" xfId="1345" xr:uid="{00000000-0005-0000-0000-00002A070000}"/>
    <cellStyle name="Comma 264 3 2" xfId="4181" xr:uid="{00000000-0005-0000-0000-00002B070000}"/>
    <cellStyle name="Comma 264 4" xfId="1346" xr:uid="{00000000-0005-0000-0000-00002C070000}"/>
    <cellStyle name="Comma 264 4 2" xfId="5132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2" xr:uid="{00000000-0005-0000-0000-000030070000}"/>
    <cellStyle name="Comma 265 3" xfId="1349" xr:uid="{00000000-0005-0000-0000-000031070000}"/>
    <cellStyle name="Comma 265 3 2" xfId="4183" xr:uid="{00000000-0005-0000-0000-000032070000}"/>
    <cellStyle name="Comma 265 4" xfId="1350" xr:uid="{00000000-0005-0000-0000-000033070000}"/>
    <cellStyle name="Comma 265 4 2" xfId="5131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4" xr:uid="{00000000-0005-0000-0000-000037070000}"/>
    <cellStyle name="Comma 266 3" xfId="1353" xr:uid="{00000000-0005-0000-0000-000038070000}"/>
    <cellStyle name="Comma 266 3 2" xfId="4185" xr:uid="{00000000-0005-0000-0000-000039070000}"/>
    <cellStyle name="Comma 266 4" xfId="1354" xr:uid="{00000000-0005-0000-0000-00003A070000}"/>
    <cellStyle name="Comma 266 4 2" xfId="5130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6" xr:uid="{00000000-0005-0000-0000-00003E070000}"/>
    <cellStyle name="Comma 267 3" xfId="1357" xr:uid="{00000000-0005-0000-0000-00003F070000}"/>
    <cellStyle name="Comma 267 3 2" xfId="4187" xr:uid="{00000000-0005-0000-0000-000040070000}"/>
    <cellStyle name="Comma 267 4" xfId="1358" xr:uid="{00000000-0005-0000-0000-000041070000}"/>
    <cellStyle name="Comma 267 4 2" xfId="5129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8" xr:uid="{00000000-0005-0000-0000-000045070000}"/>
    <cellStyle name="Comma 268 3" xfId="1361" xr:uid="{00000000-0005-0000-0000-000046070000}"/>
    <cellStyle name="Comma 268 3 2" xfId="4189" xr:uid="{00000000-0005-0000-0000-000047070000}"/>
    <cellStyle name="Comma 268 4" xfId="1362" xr:uid="{00000000-0005-0000-0000-000048070000}"/>
    <cellStyle name="Comma 268 4 2" xfId="5488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90" xr:uid="{00000000-0005-0000-0000-00004C070000}"/>
    <cellStyle name="Comma 269 3" xfId="1365" xr:uid="{00000000-0005-0000-0000-00004D070000}"/>
    <cellStyle name="Comma 269 3 2" xfId="4191" xr:uid="{00000000-0005-0000-0000-00004E070000}"/>
    <cellStyle name="Comma 269 4" xfId="1366" xr:uid="{00000000-0005-0000-0000-00004F070000}"/>
    <cellStyle name="Comma 269 4 2" xfId="5128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2" xr:uid="{00000000-0005-0000-0000-000056070000}"/>
    <cellStyle name="Comma 27 4" xfId="1372" xr:uid="{00000000-0005-0000-0000-000057070000}"/>
    <cellStyle name="Comma 27 4 2" xfId="5127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3" xr:uid="{00000000-0005-0000-0000-00005B070000}"/>
    <cellStyle name="Comma 270 3" xfId="1375" xr:uid="{00000000-0005-0000-0000-00005C070000}"/>
    <cellStyle name="Comma 270 3 2" xfId="4194" xr:uid="{00000000-0005-0000-0000-00005D070000}"/>
    <cellStyle name="Comma 270 4" xfId="1376" xr:uid="{00000000-0005-0000-0000-00005E070000}"/>
    <cellStyle name="Comma 270 4 2" xfId="5126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5" xr:uid="{00000000-0005-0000-0000-000062070000}"/>
    <cellStyle name="Comma 271 3" xfId="1379" xr:uid="{00000000-0005-0000-0000-000063070000}"/>
    <cellStyle name="Comma 271 3 2" xfId="4196" xr:uid="{00000000-0005-0000-0000-000064070000}"/>
    <cellStyle name="Comma 271 4" xfId="1380" xr:uid="{00000000-0005-0000-0000-000065070000}"/>
    <cellStyle name="Comma 271 4 2" xfId="5125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7" xr:uid="{00000000-0005-0000-0000-000069070000}"/>
    <cellStyle name="Comma 272 3" xfId="1383" xr:uid="{00000000-0005-0000-0000-00006A070000}"/>
    <cellStyle name="Comma 272 3 2" xfId="4198" xr:uid="{00000000-0005-0000-0000-00006B070000}"/>
    <cellStyle name="Comma 272 4" xfId="1384" xr:uid="{00000000-0005-0000-0000-00006C070000}"/>
    <cellStyle name="Comma 272 4 2" xfId="5487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9" xr:uid="{00000000-0005-0000-0000-000070070000}"/>
    <cellStyle name="Comma 273 3" xfId="1387" xr:uid="{00000000-0005-0000-0000-000071070000}"/>
    <cellStyle name="Comma 273 3 2" xfId="4200" xr:uid="{00000000-0005-0000-0000-000072070000}"/>
    <cellStyle name="Comma 273 4" xfId="1388" xr:uid="{00000000-0005-0000-0000-000073070000}"/>
    <cellStyle name="Comma 273 4 2" xfId="5124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1" xr:uid="{00000000-0005-0000-0000-000077070000}"/>
    <cellStyle name="Comma 274 3" xfId="1391" xr:uid="{00000000-0005-0000-0000-000078070000}"/>
    <cellStyle name="Comma 274 3 2" xfId="4202" xr:uid="{00000000-0005-0000-0000-000079070000}"/>
    <cellStyle name="Comma 274 4" xfId="1392" xr:uid="{00000000-0005-0000-0000-00007A070000}"/>
    <cellStyle name="Comma 274 4 2" xfId="5123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3" xr:uid="{00000000-0005-0000-0000-00007E070000}"/>
    <cellStyle name="Comma 275 3" xfId="1395" xr:uid="{00000000-0005-0000-0000-00007F070000}"/>
    <cellStyle name="Comma 275 3 2" xfId="4204" xr:uid="{00000000-0005-0000-0000-000080070000}"/>
    <cellStyle name="Comma 275 4" xfId="1396" xr:uid="{00000000-0005-0000-0000-000081070000}"/>
    <cellStyle name="Comma 275 4 2" xfId="5122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5" xr:uid="{00000000-0005-0000-0000-000085070000}"/>
    <cellStyle name="Comma 276 3" xfId="1399" xr:uid="{00000000-0005-0000-0000-000086070000}"/>
    <cellStyle name="Comma 276 3 2" xfId="4206" xr:uid="{00000000-0005-0000-0000-000087070000}"/>
    <cellStyle name="Comma 276 4" xfId="1400" xr:uid="{00000000-0005-0000-0000-000088070000}"/>
    <cellStyle name="Comma 276 4 2" xfId="5486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7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8" xr:uid="{00000000-0005-0000-0000-00008F070000}"/>
    <cellStyle name="Comma 277 5" xfId="1405" xr:uid="{00000000-0005-0000-0000-000090070000}"/>
    <cellStyle name="Comma 277 5 2" xfId="5121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9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1" xr:uid="{00000000-0005-0000-0000-000097070000}"/>
    <cellStyle name="Comma 278 5" xfId="1410" xr:uid="{00000000-0005-0000-0000-000098070000}"/>
    <cellStyle name="Comma 278 5 2" xfId="5485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2" xr:uid="{00000000-0005-0000-0000-00009C070000}"/>
    <cellStyle name="Comma 279 3" xfId="1413" xr:uid="{00000000-0005-0000-0000-00009D070000}"/>
    <cellStyle name="Comma 279 3 2" xfId="4213" xr:uid="{00000000-0005-0000-0000-00009E070000}"/>
    <cellStyle name="Comma 279 4" xfId="1414" xr:uid="{00000000-0005-0000-0000-00009F070000}"/>
    <cellStyle name="Comma 279 4 2" xfId="5120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6" xr:uid="{00000000-0005-0000-0000-0000A6070000}"/>
    <cellStyle name="Comma 28 4" xfId="1420" xr:uid="{00000000-0005-0000-0000-0000A7070000}"/>
    <cellStyle name="Comma 28 4 2" xfId="5119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7" xr:uid="{00000000-0005-0000-0000-0000AB070000}"/>
    <cellStyle name="Comma 280 3" xfId="1423" xr:uid="{00000000-0005-0000-0000-0000AC070000}"/>
    <cellStyle name="Comma 280 3 2" xfId="5118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9" xr:uid="{00000000-0005-0000-0000-0000B0070000}"/>
    <cellStyle name="Comma 281 3" xfId="1426" xr:uid="{00000000-0005-0000-0000-0000B1070000}"/>
    <cellStyle name="Comma 281 3 2" xfId="5117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1" xr:uid="{00000000-0005-0000-0000-0000B7070000}"/>
    <cellStyle name="Comma 282 4 3" xfId="5484" xr:uid="{00000000-0005-0000-0000-0000B8070000}"/>
    <cellStyle name="Comma 282 5" xfId="4220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3" xr:uid="{00000000-0005-0000-0000-0000BE070000}"/>
    <cellStyle name="Comma 283 4 3" xfId="5483" xr:uid="{00000000-0005-0000-0000-0000BF070000}"/>
    <cellStyle name="Comma 283 5" xfId="4222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6" xr:uid="{00000000-0005-0000-0000-0000C6070000}"/>
    <cellStyle name="Comma 284 4 3" xfId="5482" xr:uid="{00000000-0005-0000-0000-0000C7070000}"/>
    <cellStyle name="Comma 285" xfId="1440" xr:uid="{00000000-0005-0000-0000-0000C8070000}"/>
    <cellStyle name="Comma 285 2" xfId="4227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8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3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6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8" xr:uid="{00000000-0005-0000-0000-0000ED070000}"/>
    <cellStyle name="Comma 29 4" xfId="1473" xr:uid="{00000000-0005-0000-0000-0000EE070000}"/>
    <cellStyle name="Comma 29 4 2" xfId="5481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9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40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1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2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3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4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5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6" xr:uid="{00000000-0005-0000-0000-00002F080000}"/>
    <cellStyle name="Comma 3" xfId="1530" xr:uid="{00000000-0005-0000-0000-000030080000}"/>
    <cellStyle name="Comma 3 10" xfId="4247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9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50" xr:uid="{00000000-0005-0000-0000-000038080000}"/>
    <cellStyle name="Comma 3 2 4" xfId="4248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2" xr:uid="{00000000-0005-0000-0000-000042080000}"/>
    <cellStyle name="Comma 3 3 5" xfId="1544" xr:uid="{00000000-0005-0000-0000-000043080000}"/>
    <cellStyle name="Comma 3 3 5 2" xfId="4253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4" xr:uid="{00000000-0005-0000-0000-000048080000}"/>
    <cellStyle name="Comma 3 3 6 4" xfId="1548" xr:uid="{00000000-0005-0000-0000-000049080000}"/>
    <cellStyle name="Comma 3 3 7" xfId="4251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5" xr:uid="{00000000-0005-0000-0000-00005C080000}"/>
    <cellStyle name="Comma 3 6 4 3" xfId="5116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6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7" xr:uid="{00000000-0005-0000-0000-000065080000}"/>
    <cellStyle name="Comma 3 9 3 3" xfId="5480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8" xr:uid="{00000000-0005-0000-0000-00006D080000}"/>
    <cellStyle name="Comma 30 3 3 3" xfId="5115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9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9" xr:uid="{00000000-0005-0000-0000-000077080000}"/>
    <cellStyle name="Comma 30 6" xfId="1585" xr:uid="{00000000-0005-0000-0000-000078080000}"/>
    <cellStyle name="Comma 30 6 2" xfId="5478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60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1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2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3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4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5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6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7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8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9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70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2" xr:uid="{00000000-0005-0000-0000-0000D0080000}"/>
    <cellStyle name="Comma 31 3 3" xfId="1661" xr:uid="{00000000-0005-0000-0000-0000D1080000}"/>
    <cellStyle name="Comma 31 3 3 2" xfId="5114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4" xr:uid="{00000000-0005-0000-0000-0000D5080000}"/>
    <cellStyle name="Comma 31 4 3" xfId="1664" xr:uid="{00000000-0005-0000-0000-0000D6080000}"/>
    <cellStyle name="Comma 31 4 3 2" xfId="4275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6" xr:uid="{00000000-0005-0000-0000-0000DA080000}"/>
    <cellStyle name="Comma 31 4 6" xfId="5477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7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8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9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80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3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4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5" xr:uid="{00000000-0005-0000-0000-000013090000}"/>
    <cellStyle name="Comma 317" xfId="1716" xr:uid="{00000000-0005-0000-0000-000014090000}"/>
    <cellStyle name="Comma 317 2" xfId="4286" xr:uid="{00000000-0005-0000-0000-000015090000}"/>
    <cellStyle name="Comma 318" xfId="1717" xr:uid="{00000000-0005-0000-0000-000016090000}"/>
    <cellStyle name="Comma 318 2" xfId="4287" xr:uid="{00000000-0005-0000-0000-000017090000}"/>
    <cellStyle name="Comma 319" xfId="1718" xr:uid="{00000000-0005-0000-0000-000018090000}"/>
    <cellStyle name="Comma 319 2" xfId="4288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9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90" xr:uid="{00000000-0005-0000-0000-000020090000}"/>
    <cellStyle name="Comma 32 3 3" xfId="1724" xr:uid="{00000000-0005-0000-0000-000021090000}"/>
    <cellStyle name="Comma 32 3 3 2" xfId="5476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1" xr:uid="{00000000-0005-0000-0000-000025090000}"/>
    <cellStyle name="Comma 32 4 3" xfId="1727" xr:uid="{00000000-0005-0000-0000-000026090000}"/>
    <cellStyle name="Comma 32 4 3 2" xfId="4292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3" xr:uid="{00000000-0005-0000-0000-00002A090000}"/>
    <cellStyle name="Comma 32 4 6" xfId="5113" xr:uid="{00000000-0005-0000-0000-00002B090000}"/>
    <cellStyle name="Comma 320" xfId="1730" xr:uid="{00000000-0005-0000-0000-00002C090000}"/>
    <cellStyle name="Comma 320 2" xfId="4294" xr:uid="{00000000-0005-0000-0000-00002D090000}"/>
    <cellStyle name="Comma 321" xfId="1731" xr:uid="{00000000-0005-0000-0000-00002E090000}"/>
    <cellStyle name="Comma 321 2" xfId="4295" xr:uid="{00000000-0005-0000-0000-00002F090000}"/>
    <cellStyle name="Comma 322" xfId="1732" xr:uid="{00000000-0005-0000-0000-000030090000}"/>
    <cellStyle name="Comma 322 2" xfId="4296" xr:uid="{00000000-0005-0000-0000-000031090000}"/>
    <cellStyle name="Comma 323" xfId="1733" xr:uid="{00000000-0005-0000-0000-000032090000}"/>
    <cellStyle name="Comma 323 2" xfId="4297" xr:uid="{00000000-0005-0000-0000-000033090000}"/>
    <cellStyle name="Comma 324" xfId="1734" xr:uid="{00000000-0005-0000-0000-000034090000}"/>
    <cellStyle name="Comma 324 2" xfId="4298" xr:uid="{00000000-0005-0000-0000-000035090000}"/>
    <cellStyle name="Comma 325" xfId="1735" xr:uid="{00000000-0005-0000-0000-000036090000}"/>
    <cellStyle name="Comma 325 2" xfId="4299" xr:uid="{00000000-0005-0000-0000-000037090000}"/>
    <cellStyle name="Comma 326" xfId="1736" xr:uid="{00000000-0005-0000-0000-000038090000}"/>
    <cellStyle name="Comma 326 2" xfId="4300" xr:uid="{00000000-0005-0000-0000-000039090000}"/>
    <cellStyle name="Comma 327" xfId="1737" xr:uid="{00000000-0005-0000-0000-00003A090000}"/>
    <cellStyle name="Comma 327 2" xfId="4301" xr:uid="{00000000-0005-0000-0000-00003B090000}"/>
    <cellStyle name="Comma 328" xfId="1738" xr:uid="{00000000-0005-0000-0000-00003C090000}"/>
    <cellStyle name="Comma 328 2" xfId="4302" xr:uid="{00000000-0005-0000-0000-00003D090000}"/>
    <cellStyle name="Comma 329" xfId="1739" xr:uid="{00000000-0005-0000-0000-00003E090000}"/>
    <cellStyle name="Comma 329 2" xfId="4303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4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5" xr:uid="{00000000-0005-0000-0000-000046090000}"/>
    <cellStyle name="Comma 33 3 3" xfId="1745" xr:uid="{00000000-0005-0000-0000-000047090000}"/>
    <cellStyle name="Comma 33 3 3 2" xfId="5475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6" xr:uid="{00000000-0005-0000-0000-00004B090000}"/>
    <cellStyle name="Comma 33 4 3" xfId="1748" xr:uid="{00000000-0005-0000-0000-00004C090000}"/>
    <cellStyle name="Comma 33 4 3 2" xfId="4307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8" xr:uid="{00000000-0005-0000-0000-000050090000}"/>
    <cellStyle name="Comma 33 4 6" xfId="5112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9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10" xr:uid="{00000000-0005-0000-0000-000062090000}"/>
    <cellStyle name="Comma 34 3 3" xfId="1766" xr:uid="{00000000-0005-0000-0000-000063090000}"/>
    <cellStyle name="Comma 34 3 3 2" xfId="5111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1" xr:uid="{00000000-0005-0000-0000-000067090000}"/>
    <cellStyle name="Comma 34 4 3" xfId="1769" xr:uid="{00000000-0005-0000-0000-000068090000}"/>
    <cellStyle name="Comma 34 4 3 2" xfId="4312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3" xr:uid="{00000000-0005-0000-0000-00006C090000}"/>
    <cellStyle name="Comma 34 4 6" xfId="5110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4" xr:uid="{00000000-0005-0000-0000-000072090000}"/>
    <cellStyle name="Comma 344" xfId="1776" xr:uid="{00000000-0005-0000-0000-000073090000}"/>
    <cellStyle name="Comma 344 2" xfId="4315" xr:uid="{00000000-0005-0000-0000-000074090000}"/>
    <cellStyle name="Comma 345" xfId="1777" xr:uid="{00000000-0005-0000-0000-000075090000}"/>
    <cellStyle name="Comma 345 2" xfId="4316" xr:uid="{00000000-0005-0000-0000-000076090000}"/>
    <cellStyle name="Comma 346" xfId="1778" xr:uid="{00000000-0005-0000-0000-000077090000}"/>
    <cellStyle name="Comma 346 2" xfId="4317" xr:uid="{00000000-0005-0000-0000-000078090000}"/>
    <cellStyle name="Comma 347" xfId="1779" xr:uid="{00000000-0005-0000-0000-000079090000}"/>
    <cellStyle name="Comma 347 2" xfId="4318" xr:uid="{00000000-0005-0000-0000-00007A090000}"/>
    <cellStyle name="Comma 348" xfId="1780" xr:uid="{00000000-0005-0000-0000-00007B090000}"/>
    <cellStyle name="Comma 348 2" xfId="4319" xr:uid="{00000000-0005-0000-0000-00007C090000}"/>
    <cellStyle name="Comma 349" xfId="1781" xr:uid="{00000000-0005-0000-0000-00007D090000}"/>
    <cellStyle name="Comma 349 2" xfId="4320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1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2" xr:uid="{00000000-0005-0000-0000-000085090000}"/>
    <cellStyle name="Comma 35 3 3" xfId="1787" xr:uid="{00000000-0005-0000-0000-000086090000}"/>
    <cellStyle name="Comma 35 3 3 2" xfId="5474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3" xr:uid="{00000000-0005-0000-0000-00008A090000}"/>
    <cellStyle name="Comma 35 4 3" xfId="1790" xr:uid="{00000000-0005-0000-0000-00008B090000}"/>
    <cellStyle name="Comma 35 4 3 2" xfId="4324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5" xr:uid="{00000000-0005-0000-0000-00008F090000}"/>
    <cellStyle name="Comma 35 4 6" xfId="5109" xr:uid="{00000000-0005-0000-0000-000090090000}"/>
    <cellStyle name="Comma 350" xfId="1793" xr:uid="{00000000-0005-0000-0000-000091090000}"/>
    <cellStyle name="Comma 350 2" xfId="4326" xr:uid="{00000000-0005-0000-0000-000092090000}"/>
    <cellStyle name="Comma 351" xfId="1794" xr:uid="{00000000-0005-0000-0000-000093090000}"/>
    <cellStyle name="Comma 351 2" xfId="4327" xr:uid="{00000000-0005-0000-0000-000094090000}"/>
    <cellStyle name="Comma 352" xfId="1795" xr:uid="{00000000-0005-0000-0000-000095090000}"/>
    <cellStyle name="Comma 352 2" xfId="4328" xr:uid="{00000000-0005-0000-0000-000096090000}"/>
    <cellStyle name="Comma 353" xfId="1796" xr:uid="{00000000-0005-0000-0000-000097090000}"/>
    <cellStyle name="Comma 353 2" xfId="4329" xr:uid="{00000000-0005-0000-0000-000098090000}"/>
    <cellStyle name="Comma 354" xfId="1797" xr:uid="{00000000-0005-0000-0000-000099090000}"/>
    <cellStyle name="Comma 354 2" xfId="4330" xr:uid="{00000000-0005-0000-0000-00009A090000}"/>
    <cellStyle name="Comma 355" xfId="1798" xr:uid="{00000000-0005-0000-0000-00009B090000}"/>
    <cellStyle name="Comma 355 2" xfId="4331" xr:uid="{00000000-0005-0000-0000-00009C090000}"/>
    <cellStyle name="Comma 356" xfId="1799" xr:uid="{00000000-0005-0000-0000-00009D090000}"/>
    <cellStyle name="Comma 356 2" xfId="4332" xr:uid="{00000000-0005-0000-0000-00009E090000}"/>
    <cellStyle name="Comma 357" xfId="1800" xr:uid="{00000000-0005-0000-0000-00009F090000}"/>
    <cellStyle name="Comma 357 2" xfId="4333" xr:uid="{00000000-0005-0000-0000-0000A0090000}"/>
    <cellStyle name="Comma 358" xfId="1801" xr:uid="{00000000-0005-0000-0000-0000A1090000}"/>
    <cellStyle name="Comma 358 2" xfId="4334" xr:uid="{00000000-0005-0000-0000-0000A2090000}"/>
    <cellStyle name="Comma 359" xfId="1802" xr:uid="{00000000-0005-0000-0000-0000A3090000}"/>
    <cellStyle name="Comma 359 2" xfId="4335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6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7" xr:uid="{00000000-0005-0000-0000-0000AB090000}"/>
    <cellStyle name="Comma 36 3 3" xfId="1808" xr:uid="{00000000-0005-0000-0000-0000AC090000}"/>
    <cellStyle name="Comma 36 3 3 2" xfId="5473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8" xr:uid="{00000000-0005-0000-0000-0000B0090000}"/>
    <cellStyle name="Comma 36 4 3" xfId="1811" xr:uid="{00000000-0005-0000-0000-0000B1090000}"/>
    <cellStyle name="Comma 36 4 3 2" xfId="4339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40" xr:uid="{00000000-0005-0000-0000-0000B5090000}"/>
    <cellStyle name="Comma 36 4 6" xfId="5108" xr:uid="{00000000-0005-0000-0000-0000B6090000}"/>
    <cellStyle name="Comma 360" xfId="1814" xr:uid="{00000000-0005-0000-0000-0000B7090000}"/>
    <cellStyle name="Comma 360 2" xfId="4341" xr:uid="{00000000-0005-0000-0000-0000B8090000}"/>
    <cellStyle name="Comma 361" xfId="1815" xr:uid="{00000000-0005-0000-0000-0000B9090000}"/>
    <cellStyle name="Comma 361 2" xfId="4342" xr:uid="{00000000-0005-0000-0000-0000BA090000}"/>
    <cellStyle name="Comma 362" xfId="1816" xr:uid="{00000000-0005-0000-0000-0000BB090000}"/>
    <cellStyle name="Comma 362 2" xfId="4343" xr:uid="{00000000-0005-0000-0000-0000BC090000}"/>
    <cellStyle name="Comma 363" xfId="1817" xr:uid="{00000000-0005-0000-0000-0000BD090000}"/>
    <cellStyle name="Comma 363 2" xfId="4344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5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6" xr:uid="{00000000-0005-0000-0000-0000CF090000}"/>
    <cellStyle name="Comma 37 3 3" xfId="1833" xr:uid="{00000000-0005-0000-0000-0000D0090000}"/>
    <cellStyle name="Comma 37 3 3 2" xfId="5107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7" xr:uid="{00000000-0005-0000-0000-0000D4090000}"/>
    <cellStyle name="Comma 37 4 3" xfId="1836" xr:uid="{00000000-0005-0000-0000-0000D5090000}"/>
    <cellStyle name="Comma 37 4 3 2" xfId="4348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9" xr:uid="{00000000-0005-0000-0000-0000D9090000}"/>
    <cellStyle name="Comma 37 4 6" xfId="5106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50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1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2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3" xr:uid="{00000000-0005-0000-0000-0000F9090000}"/>
    <cellStyle name="Comma 38 3 3" xfId="1866" xr:uid="{00000000-0005-0000-0000-0000FA090000}"/>
    <cellStyle name="Comma 38 3 3 2" xfId="5471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4" xr:uid="{00000000-0005-0000-0000-0000FE090000}"/>
    <cellStyle name="Comma 38 4 3" xfId="1869" xr:uid="{00000000-0005-0000-0000-0000FF090000}"/>
    <cellStyle name="Comma 38 4 3 2" xfId="4355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6" xr:uid="{00000000-0005-0000-0000-0000030A0000}"/>
    <cellStyle name="Comma 38 4 6" xfId="5472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7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8" xr:uid="{00000000-0005-0000-0000-0000150A0000}"/>
    <cellStyle name="Comma 39 3 3" xfId="1887" xr:uid="{00000000-0005-0000-0000-0000160A0000}"/>
    <cellStyle name="Comma 39 3 3 2" xfId="5470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9" xr:uid="{00000000-0005-0000-0000-00001A0A0000}"/>
    <cellStyle name="Comma 39 4 3" xfId="1890" xr:uid="{00000000-0005-0000-0000-00001B0A0000}"/>
    <cellStyle name="Comma 39 4 3 2" xfId="4360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1" xr:uid="{00000000-0005-0000-0000-00001F0A0000}"/>
    <cellStyle name="Comma 39 4 6" xfId="5105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2" xr:uid="{00000000-0005-0000-0000-0000320A0000}"/>
    <cellStyle name="Comma 4 3 2 3 3" xfId="5104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3" xr:uid="{00000000-0005-0000-0000-0000370A0000}"/>
    <cellStyle name="Comma 4 3 3 3 3" xfId="5103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4" xr:uid="{00000000-0005-0000-0000-00003D0A0000}"/>
    <cellStyle name="Comma 4 3 4 2 3 3" xfId="5102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5" xr:uid="{00000000-0005-0000-0000-0000430A0000}"/>
    <cellStyle name="Comma 4 3 4 7" xfId="5467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6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7" xr:uid="{00000000-0005-0000-0000-00004F0A0000}"/>
    <cellStyle name="Comma 4 4 8 3" xfId="5466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8" xr:uid="{00000000-0005-0000-0000-0000550A0000}"/>
    <cellStyle name="Comma 4 5 3 2 3" xfId="5465" xr:uid="{00000000-0005-0000-0000-0000560A0000}"/>
    <cellStyle name="Comma 4 5 3 3" xfId="1934" xr:uid="{00000000-0005-0000-0000-0000570A0000}"/>
    <cellStyle name="Comma 4 5 3 4" xfId="5464" xr:uid="{00000000-0005-0000-0000-0000580A0000}"/>
    <cellStyle name="Comma 4 5 4" xfId="1935" xr:uid="{00000000-0005-0000-0000-0000590A0000}"/>
    <cellStyle name="Comma 4 5 4 2" xfId="4369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3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100" xr:uid="{00000000-0005-0000-0000-0000650A0000}"/>
    <cellStyle name="Comma 4 9 3" xfId="1945" xr:uid="{00000000-0005-0000-0000-0000660A0000}"/>
    <cellStyle name="Comma 4 9 4" xfId="5101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70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1" xr:uid="{00000000-0005-0000-0000-00006F0A0000}"/>
    <cellStyle name="Comma 401 4" xfId="1952" xr:uid="{00000000-0005-0000-0000-0000700A0000}"/>
    <cellStyle name="Comma 401 4 2" xfId="5099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2" xr:uid="{00000000-0005-0000-0000-0000750A0000}"/>
    <cellStyle name="Comma 402 4" xfId="1956" xr:uid="{00000000-0005-0000-0000-0000760A0000}"/>
    <cellStyle name="Comma 402 4 2" xfId="5098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3" xr:uid="{00000000-0005-0000-0000-00007B0A0000}"/>
    <cellStyle name="Comma 403 4" xfId="1960" xr:uid="{00000000-0005-0000-0000-00007C0A0000}"/>
    <cellStyle name="Comma 403 4 2" xfId="5462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1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7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6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5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60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4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4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9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3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2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1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90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9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5" xr:uid="{00000000-0005-0000-0000-0000BD0A0000}"/>
    <cellStyle name="Comma 419 4" xfId="2011" xr:uid="{00000000-0005-0000-0000-0000BE0A0000}"/>
    <cellStyle name="Comma 419 4 2" xfId="5458" xr:uid="{00000000-0005-0000-0000-0000BF0A0000}"/>
    <cellStyle name="Comma 419 5" xfId="2012" xr:uid="{00000000-0005-0000-0000-0000C00A0000}"/>
    <cellStyle name="Comma 419 5 2" xfId="4376" xr:uid="{00000000-0005-0000-0000-0000C10A0000}"/>
    <cellStyle name="Comma 419 6" xfId="2013" xr:uid="{00000000-0005-0000-0000-0000C20A0000}"/>
    <cellStyle name="Comma 419 6 2" xfId="4377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8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9" xr:uid="{00000000-0005-0000-0000-0000CA0A0000}"/>
    <cellStyle name="Comma 420 4" xfId="2019" xr:uid="{00000000-0005-0000-0000-0000CB0A0000}"/>
    <cellStyle name="Comma 420 4 2" xfId="5088" xr:uid="{00000000-0005-0000-0000-0000CC0A0000}"/>
    <cellStyle name="Comma 420 5" xfId="2020" xr:uid="{00000000-0005-0000-0000-0000CD0A0000}"/>
    <cellStyle name="Comma 420 5 2" xfId="4380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1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2" xr:uid="{00000000-0005-0000-0000-0000D40A0000}"/>
    <cellStyle name="Comma 421 5" xfId="2025" xr:uid="{00000000-0005-0000-0000-0000D50A0000}"/>
    <cellStyle name="Comma 421 5 2" xfId="5457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6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7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3" xr:uid="{00000000-0005-0000-0000-0000E40A0000}"/>
    <cellStyle name="Comma 424 3" xfId="2037" xr:uid="{00000000-0005-0000-0000-0000E50A0000}"/>
    <cellStyle name="Comma 424 3 2" xfId="5086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5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5" xr:uid="{00000000-0005-0000-0000-0000F00A0000}"/>
    <cellStyle name="Comma 426 5" xfId="4442" xr:uid="{00000000-0005-0000-0000-0000F10A0000}"/>
    <cellStyle name="Comma 426 5 2" xfId="5469" xr:uid="{00000000-0005-0000-0000-0000F20A0000}"/>
    <cellStyle name="Comma 426 5 2 2" xfId="6228" xr:uid="{00000000-0005-0000-0000-0000F30A0000}"/>
    <cellStyle name="Comma 426 5 3" xfId="5746" xr:uid="{00000000-0005-0000-0000-0000F40A0000}"/>
    <cellStyle name="Comma 426 5 3 2" xfId="6469" xr:uid="{00000000-0005-0000-0000-0000F50A0000}"/>
    <cellStyle name="Comma 426 5 4" xfId="5987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4" xr:uid="{00000000-0005-0000-0000-0000FB0A0000}"/>
    <cellStyle name="Comma 427 5" xfId="4441" xr:uid="{00000000-0005-0000-0000-0000FC0A0000}"/>
    <cellStyle name="Comma 427 5 2" xfId="5468" xr:uid="{00000000-0005-0000-0000-0000FD0A0000}"/>
    <cellStyle name="Comma 427 5 2 2" xfId="6227" xr:uid="{00000000-0005-0000-0000-0000FE0A0000}"/>
    <cellStyle name="Comma 427 5 3" xfId="5745" xr:uid="{00000000-0005-0000-0000-0000FF0A0000}"/>
    <cellStyle name="Comma 427 5 3 2" xfId="6468" xr:uid="{00000000-0005-0000-0000-0000000B0000}"/>
    <cellStyle name="Comma 427 5 4" xfId="5986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5" xr:uid="{00000000-0005-0000-0000-0000040B0000}"/>
    <cellStyle name="Comma 428 3" xfId="2052" xr:uid="{00000000-0005-0000-0000-0000050B0000}"/>
    <cellStyle name="Comma 428 4" xfId="4384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4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6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3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2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1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80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7" xr:uid="{00000000-0005-0000-0000-00002A0B0000}"/>
    <cellStyle name="Comma 438" xfId="2082" xr:uid="{00000000-0005-0000-0000-00002B0B0000}"/>
    <cellStyle name="Comma 438 2" xfId="4388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90" xr:uid="{00000000-0005-0000-0000-0000350B0000}"/>
    <cellStyle name="Comma 44 3 3 3" xfId="5079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1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3" xr:uid="{00000000-0005-0000-0000-00003F0B0000}"/>
    <cellStyle name="Comma 44 6" xfId="4389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2" xr:uid="{00000000-0005-0000-0000-0000460B0000}"/>
    <cellStyle name="Comma 443" xfId="2103" xr:uid="{00000000-0005-0000-0000-0000470B0000}"/>
    <cellStyle name="Comma 443 2" xfId="4393" xr:uid="{00000000-0005-0000-0000-0000480B0000}"/>
    <cellStyle name="Comma 444" xfId="2104" xr:uid="{00000000-0005-0000-0000-0000490B0000}"/>
    <cellStyle name="Comma 444 2" xfId="5078" xr:uid="{00000000-0005-0000-0000-00004A0B0000}"/>
    <cellStyle name="Comma 445" xfId="2105" xr:uid="{00000000-0005-0000-0000-00004B0B0000}"/>
    <cellStyle name="Comma 445 2" xfId="5077" xr:uid="{00000000-0005-0000-0000-00004C0B0000}"/>
    <cellStyle name="Comma 446" xfId="2106" xr:uid="{00000000-0005-0000-0000-00004D0B0000}"/>
    <cellStyle name="Comma 446 2" xfId="5076" xr:uid="{00000000-0005-0000-0000-00004E0B0000}"/>
    <cellStyle name="Comma 447" xfId="2107" xr:uid="{00000000-0005-0000-0000-00004F0B0000}"/>
    <cellStyle name="Comma 447 2" xfId="5075" xr:uid="{00000000-0005-0000-0000-0000500B0000}"/>
    <cellStyle name="Comma 448" xfId="2108" xr:uid="{00000000-0005-0000-0000-0000510B0000}"/>
    <cellStyle name="Comma 448 2" xfId="5074" xr:uid="{00000000-0005-0000-0000-0000520B0000}"/>
    <cellStyle name="Comma 449" xfId="2109" xr:uid="{00000000-0005-0000-0000-0000530B0000}"/>
    <cellStyle name="Comma 449 2" xfId="5073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4" xr:uid="{00000000-0005-0000-0000-00005A0B0000}"/>
    <cellStyle name="Comma 45 3 3" xfId="2115" xr:uid="{00000000-0005-0000-0000-00005B0B0000}"/>
    <cellStyle name="Comma 45 3 3 2" xfId="5072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5" xr:uid="{00000000-0005-0000-0000-00005F0B0000}"/>
    <cellStyle name="Comma 45 4 3" xfId="2118" xr:uid="{00000000-0005-0000-0000-0000600B0000}"/>
    <cellStyle name="Comma 45 4 3 2" xfId="4396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7" xr:uid="{00000000-0005-0000-0000-0000640B0000}"/>
    <cellStyle name="Comma 45 4 6" xfId="5071" xr:uid="{00000000-0005-0000-0000-0000650B0000}"/>
    <cellStyle name="Comma 450" xfId="2121" xr:uid="{00000000-0005-0000-0000-0000660B0000}"/>
    <cellStyle name="Comma 450 2" xfId="5070" xr:uid="{00000000-0005-0000-0000-0000670B0000}"/>
    <cellStyle name="Comma 451" xfId="2122" xr:uid="{00000000-0005-0000-0000-0000680B0000}"/>
    <cellStyle name="Comma 451 2" xfId="4398" xr:uid="{00000000-0005-0000-0000-0000690B0000}"/>
    <cellStyle name="Comma 451 3" xfId="5069" xr:uid="{00000000-0005-0000-0000-00006A0B0000}"/>
    <cellStyle name="Comma 452" xfId="2123" xr:uid="{00000000-0005-0000-0000-00006B0B0000}"/>
    <cellStyle name="Comma 452 2" xfId="4399" xr:uid="{00000000-0005-0000-0000-00006C0B0000}"/>
    <cellStyle name="Comma 452 3" xfId="5068" xr:uid="{00000000-0005-0000-0000-00006D0B0000}"/>
    <cellStyle name="Comma 453" xfId="2124" xr:uid="{00000000-0005-0000-0000-00006E0B0000}"/>
    <cellStyle name="Comma 453 2" xfId="4400" xr:uid="{00000000-0005-0000-0000-00006F0B0000}"/>
    <cellStyle name="Comma 453 3" xfId="5067" xr:uid="{00000000-0005-0000-0000-0000700B0000}"/>
    <cellStyle name="Comma 454" xfId="2125" xr:uid="{00000000-0005-0000-0000-0000710B0000}"/>
    <cellStyle name="Comma 454 2" xfId="4401" xr:uid="{00000000-0005-0000-0000-0000720B0000}"/>
    <cellStyle name="Comma 454 3" xfId="5066" xr:uid="{00000000-0005-0000-0000-0000730B0000}"/>
    <cellStyle name="Comma 455" xfId="2126" xr:uid="{00000000-0005-0000-0000-0000740B0000}"/>
    <cellStyle name="Comma 455 2" xfId="4402" xr:uid="{00000000-0005-0000-0000-0000750B0000}"/>
    <cellStyle name="Comma 455 3" xfId="5065" xr:uid="{00000000-0005-0000-0000-0000760B0000}"/>
    <cellStyle name="Comma 456" xfId="2127" xr:uid="{00000000-0005-0000-0000-0000770B0000}"/>
    <cellStyle name="Comma 456 2" xfId="4403" xr:uid="{00000000-0005-0000-0000-0000780B0000}"/>
    <cellStyle name="Comma 456 3" xfId="5064" xr:uid="{00000000-0005-0000-0000-0000790B0000}"/>
    <cellStyle name="Comma 457" xfId="2128" xr:uid="{00000000-0005-0000-0000-00007A0B0000}"/>
    <cellStyle name="Comma 457 2" xfId="4404" xr:uid="{00000000-0005-0000-0000-00007B0B0000}"/>
    <cellStyle name="Comma 457 3" xfId="5063" xr:uid="{00000000-0005-0000-0000-00007C0B0000}"/>
    <cellStyle name="Comma 458" xfId="2129" xr:uid="{00000000-0005-0000-0000-00007D0B0000}"/>
    <cellStyle name="Comma 458 2" xfId="5062" xr:uid="{00000000-0005-0000-0000-00007E0B0000}"/>
    <cellStyle name="Comma 459" xfId="2130" xr:uid="{00000000-0005-0000-0000-00007F0B0000}"/>
    <cellStyle name="Comma 459 2" xfId="5061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5" xr:uid="{00000000-0005-0000-0000-0000860B0000}"/>
    <cellStyle name="Comma 46 3 3" xfId="2136" xr:uid="{00000000-0005-0000-0000-0000870B0000}"/>
    <cellStyle name="Comma 46 3 3 2" xfId="5060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6" xr:uid="{00000000-0005-0000-0000-00008B0B0000}"/>
    <cellStyle name="Comma 46 4 3" xfId="2139" xr:uid="{00000000-0005-0000-0000-00008C0B0000}"/>
    <cellStyle name="Comma 46 4 3 2" xfId="4407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8" xr:uid="{00000000-0005-0000-0000-0000900B0000}"/>
    <cellStyle name="Comma 46 4 6" xfId="5452" xr:uid="{00000000-0005-0000-0000-0000910B0000}"/>
    <cellStyle name="Comma 460" xfId="2142" xr:uid="{00000000-0005-0000-0000-0000920B0000}"/>
    <cellStyle name="Comma 460 2" xfId="5059" xr:uid="{00000000-0005-0000-0000-0000930B0000}"/>
    <cellStyle name="Comma 461" xfId="2143" xr:uid="{00000000-0005-0000-0000-0000940B0000}"/>
    <cellStyle name="Comma 461 2" xfId="5058" xr:uid="{00000000-0005-0000-0000-0000950B0000}"/>
    <cellStyle name="Comma 462" xfId="2144" xr:uid="{00000000-0005-0000-0000-0000960B0000}"/>
    <cellStyle name="Comma 462 2" xfId="5451" xr:uid="{00000000-0005-0000-0000-0000970B0000}"/>
    <cellStyle name="Comma 463" xfId="2145" xr:uid="{00000000-0005-0000-0000-0000980B0000}"/>
    <cellStyle name="Comma 463 2" xfId="4409" xr:uid="{00000000-0005-0000-0000-0000990B0000}"/>
    <cellStyle name="Comma 463 3" xfId="5057" xr:uid="{00000000-0005-0000-0000-00009A0B0000}"/>
    <cellStyle name="Comma 464" xfId="2146" xr:uid="{00000000-0005-0000-0000-00009B0B0000}"/>
    <cellStyle name="Comma 464 2" xfId="4410" xr:uid="{00000000-0005-0000-0000-00009C0B0000}"/>
    <cellStyle name="Comma 464 3" xfId="5056" xr:uid="{00000000-0005-0000-0000-00009D0B0000}"/>
    <cellStyle name="Comma 465" xfId="2147" xr:uid="{00000000-0005-0000-0000-00009E0B0000}"/>
    <cellStyle name="Comma 465 2" xfId="4411" xr:uid="{00000000-0005-0000-0000-00009F0B0000}"/>
    <cellStyle name="Comma 465 3" xfId="5450" xr:uid="{00000000-0005-0000-0000-0000A00B0000}"/>
    <cellStyle name="Comma 466" xfId="2148" xr:uid="{00000000-0005-0000-0000-0000A10B0000}"/>
    <cellStyle name="Comma 466 2" xfId="4412" xr:uid="{00000000-0005-0000-0000-0000A20B0000}"/>
    <cellStyle name="Comma 466 3" xfId="5055" xr:uid="{00000000-0005-0000-0000-0000A30B0000}"/>
    <cellStyle name="Comma 467" xfId="2149" xr:uid="{00000000-0005-0000-0000-0000A40B0000}"/>
    <cellStyle name="Comma 467 2" xfId="4413" xr:uid="{00000000-0005-0000-0000-0000A50B0000}"/>
    <cellStyle name="Comma 467 3" xfId="5449" xr:uid="{00000000-0005-0000-0000-0000A60B0000}"/>
    <cellStyle name="Comma 468" xfId="2150" xr:uid="{00000000-0005-0000-0000-0000A70B0000}"/>
    <cellStyle name="Comma 468 2" xfId="4414" xr:uid="{00000000-0005-0000-0000-0000A80B0000}"/>
    <cellStyle name="Comma 468 3" xfId="5054" xr:uid="{00000000-0005-0000-0000-0000A90B0000}"/>
    <cellStyle name="Comma 469" xfId="2151" xr:uid="{00000000-0005-0000-0000-0000AA0B0000}"/>
    <cellStyle name="Comma 469 2" xfId="4415" xr:uid="{00000000-0005-0000-0000-0000AB0B0000}"/>
    <cellStyle name="Comma 469 3" xfId="5053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6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2" xr:uid="{00000000-0005-0000-0000-0000B30B0000}"/>
    <cellStyle name="Comma 47 3" xfId="2157" xr:uid="{00000000-0005-0000-0000-0000B40B0000}"/>
    <cellStyle name="Comma 47 3 2" xfId="4417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8" xr:uid="{00000000-0005-0000-0000-0000B80B0000}"/>
    <cellStyle name="Comma 47 4 3" xfId="2160" xr:uid="{00000000-0005-0000-0000-0000B90B0000}"/>
    <cellStyle name="Comma 47 4 3 2" xfId="4419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20" xr:uid="{00000000-0005-0000-0000-0000BD0B0000}"/>
    <cellStyle name="Comma 47 4 6" xfId="5051" xr:uid="{00000000-0005-0000-0000-0000BE0B0000}"/>
    <cellStyle name="Comma 470" xfId="2163" xr:uid="{00000000-0005-0000-0000-0000BF0B0000}"/>
    <cellStyle name="Comma 470 2" xfId="4421" xr:uid="{00000000-0005-0000-0000-0000C00B0000}"/>
    <cellStyle name="Comma 470 3" xfId="5050" xr:uid="{00000000-0005-0000-0000-0000C10B0000}"/>
    <cellStyle name="Comma 471" xfId="2164" xr:uid="{00000000-0005-0000-0000-0000C20B0000}"/>
    <cellStyle name="Comma 471 2" xfId="4422" xr:uid="{00000000-0005-0000-0000-0000C30B0000}"/>
    <cellStyle name="Comma 471 3" xfId="5049" xr:uid="{00000000-0005-0000-0000-0000C40B0000}"/>
    <cellStyle name="Comma 472" xfId="3889" xr:uid="{00000000-0005-0000-0000-0000C50B0000}"/>
    <cellStyle name="Comma 472 2" xfId="4911" xr:uid="{00000000-0005-0000-0000-0000C60B0000}"/>
    <cellStyle name="Comma 472 3" xfId="5404" xr:uid="{00000000-0005-0000-0000-0000C70B0000}"/>
    <cellStyle name="Comma 473" xfId="4903" xr:uid="{00000000-0005-0000-0000-0000C80B0000}"/>
    <cellStyle name="Comma 474" xfId="4031" xr:uid="{00000000-0005-0000-0000-0000C90B0000}"/>
    <cellStyle name="Comma 475" xfId="3971" xr:uid="{00000000-0005-0000-0000-0000CA0B0000}"/>
    <cellStyle name="Comma 476" xfId="4077" xr:uid="{00000000-0005-0000-0000-0000CB0B0000}"/>
    <cellStyle name="Comma 477" xfId="4034" xr:uid="{00000000-0005-0000-0000-0000CC0B0000}"/>
    <cellStyle name="Comma 478" xfId="5403" xr:uid="{00000000-0005-0000-0000-0000CD0B0000}"/>
    <cellStyle name="Comma 479" xfId="4933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3" xr:uid="{00000000-0005-0000-0000-0000D30B0000}"/>
    <cellStyle name="Comma 48 2 4" xfId="2169" xr:uid="{00000000-0005-0000-0000-0000D40B0000}"/>
    <cellStyle name="Comma 48 2 4 2" xfId="4424" xr:uid="{00000000-0005-0000-0000-0000D50B0000}"/>
    <cellStyle name="Comma 48 2 5" xfId="2170" xr:uid="{00000000-0005-0000-0000-0000D60B0000}"/>
    <cellStyle name="Comma 48 2 5 2" xfId="5048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6" xr:uid="{00000000-0005-0000-0000-0000DB0B0000}"/>
    <cellStyle name="Comma 48 3 4" xfId="4425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7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8" xr:uid="{00000000-0005-0000-0000-0000E20B0000}"/>
    <cellStyle name="Comma 48 5 3" xfId="2178" xr:uid="{00000000-0005-0000-0000-0000E30B0000}"/>
    <cellStyle name="Comma 48 5 3 2" xfId="4429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30" xr:uid="{00000000-0005-0000-0000-0000E70B0000}"/>
    <cellStyle name="Comma 48 5 6" xfId="5047" xr:uid="{00000000-0005-0000-0000-0000E80B0000}"/>
    <cellStyle name="Comma 480" xfId="4912" xr:uid="{00000000-0005-0000-0000-0000E90B0000}"/>
    <cellStyle name="Comma 481" xfId="6587" xr:uid="{00000000-0005-0000-0000-0000EA0B0000}"/>
    <cellStyle name="Comma 482" xfId="6589" xr:uid="{00000000-0005-0000-0000-0000EB0B0000}"/>
    <cellStyle name="Comma 482 2" xfId="6593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" xfId="6596" builtinId="5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"/>
  <sheetViews>
    <sheetView showGridLines="0" tabSelected="1" zoomScaleNormal="100" workbookViewId="0">
      <selection activeCell="B42" sqref="B42"/>
    </sheetView>
  </sheetViews>
  <sheetFormatPr defaultColWidth="9.109375" defaultRowHeight="13.8"/>
  <cols>
    <col min="1" max="1" width="84.3320312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7" width="11.77734375" style="8" bestFit="1" customWidth="1"/>
    <col min="8" max="8" width="11" style="8" bestFit="1" customWidth="1"/>
    <col min="9" max="9" width="9.5546875" style="8" bestFit="1" customWidth="1"/>
    <col min="10" max="16384" width="9.109375" style="8"/>
  </cols>
  <sheetData>
    <row r="1" spans="1:6">
      <c r="A1" s="6" t="s">
        <v>61</v>
      </c>
      <c r="F1" s="8"/>
    </row>
    <row r="2" spans="1:6" ht="14.4">
      <c r="A2" s="9" t="s">
        <v>54</v>
      </c>
      <c r="F2" s="8"/>
    </row>
    <row r="3" spans="1:6" ht="14.4">
      <c r="A3" s="9" t="s">
        <v>55</v>
      </c>
      <c r="F3" s="8"/>
    </row>
    <row r="4" spans="1:6" ht="14.4">
      <c r="A4" s="9" t="s">
        <v>27</v>
      </c>
      <c r="F4" s="8"/>
    </row>
    <row r="5" spans="1:6" ht="14.4">
      <c r="A5" s="6" t="s">
        <v>56</v>
      </c>
      <c r="B5" s="8"/>
      <c r="C5" s="8"/>
      <c r="D5" s="8"/>
      <c r="E5" s="8"/>
      <c r="F5" s="8"/>
    </row>
    <row r="6" spans="1:6">
      <c r="B6" s="10" t="s">
        <v>2</v>
      </c>
      <c r="C6" s="10"/>
      <c r="D6" s="10" t="s">
        <v>2</v>
      </c>
      <c r="E6" s="10"/>
      <c r="F6" s="8"/>
    </row>
    <row r="7" spans="1:6">
      <c r="B7" s="10" t="s">
        <v>3</v>
      </c>
      <c r="C7" s="10"/>
      <c r="D7" s="10" t="s">
        <v>4</v>
      </c>
      <c r="E7" s="10"/>
      <c r="F7" s="8"/>
    </row>
    <row r="8" spans="1:6" ht="14.4">
      <c r="A8" s="11"/>
      <c r="B8" s="8"/>
      <c r="C8" s="8"/>
      <c r="D8" s="8"/>
      <c r="E8" s="8"/>
      <c r="F8" s="8"/>
    </row>
    <row r="9" spans="1:6" ht="14.4">
      <c r="A9" s="12" t="s">
        <v>5</v>
      </c>
      <c r="B9" s="13"/>
      <c r="C9" s="14"/>
      <c r="D9" s="13"/>
      <c r="E9" s="13"/>
      <c r="F9" s="9" t="s">
        <v>50</v>
      </c>
    </row>
    <row r="10" spans="1:6">
      <c r="A10" s="15" t="s">
        <v>45</v>
      </c>
      <c r="B10" s="16">
        <v>137515978</v>
      </c>
      <c r="C10" s="14"/>
      <c r="D10" s="16">
        <v>235511161</v>
      </c>
      <c r="E10" s="13"/>
      <c r="F10" s="17" t="s">
        <v>51</v>
      </c>
    </row>
    <row r="11" spans="1:6">
      <c r="A11" s="15" t="s">
        <v>47</v>
      </c>
      <c r="B11" s="16"/>
      <c r="C11" s="14"/>
      <c r="D11" s="16"/>
      <c r="E11" s="13"/>
      <c r="F11" s="17" t="s">
        <v>52</v>
      </c>
    </row>
    <row r="12" spans="1:6">
      <c r="A12" s="15" t="s">
        <v>48</v>
      </c>
      <c r="B12" s="16"/>
      <c r="C12" s="14"/>
      <c r="D12" s="16"/>
      <c r="E12" s="13"/>
      <c r="F12" s="17" t="s">
        <v>52</v>
      </c>
    </row>
    <row r="13" spans="1:6">
      <c r="A13" s="15" t="s">
        <v>49</v>
      </c>
      <c r="B13" s="16"/>
      <c r="C13" s="14"/>
      <c r="D13" s="16"/>
      <c r="E13" s="13"/>
      <c r="F13" s="17" t="s">
        <v>52</v>
      </c>
    </row>
    <row r="14" spans="1:6">
      <c r="A14" s="15" t="s">
        <v>46</v>
      </c>
      <c r="B14" s="16">
        <v>16610000</v>
      </c>
      <c r="C14" s="14"/>
      <c r="D14" s="16">
        <v>16428327</v>
      </c>
      <c r="E14" s="13"/>
      <c r="F14" s="17" t="s">
        <v>53</v>
      </c>
    </row>
    <row r="15" spans="1:6">
      <c r="A15" s="12" t="s">
        <v>6</v>
      </c>
      <c r="B15" s="16">
        <v>-9382439</v>
      </c>
      <c r="C15" s="14"/>
      <c r="D15" s="16">
        <v>-156781174</v>
      </c>
      <c r="E15" s="13"/>
      <c r="F15" s="8"/>
    </row>
    <row r="16" spans="1:6">
      <c r="A16" s="12" t="s">
        <v>7</v>
      </c>
      <c r="B16" s="16"/>
      <c r="C16" s="14"/>
      <c r="D16" s="16"/>
      <c r="E16" s="13"/>
      <c r="F16" s="8"/>
    </row>
    <row r="17" spans="1:6">
      <c r="A17" s="12" t="s">
        <v>57</v>
      </c>
      <c r="B17" s="16"/>
      <c r="C17" s="14"/>
      <c r="D17" s="16"/>
      <c r="E17" s="13"/>
      <c r="F17" s="8"/>
    </row>
    <row r="18" spans="1:6">
      <c r="A18" s="12" t="s">
        <v>8</v>
      </c>
      <c r="B18" s="16"/>
      <c r="C18" s="14"/>
      <c r="D18" s="13"/>
      <c r="E18" s="13"/>
      <c r="F18" s="8"/>
    </row>
    <row r="19" spans="1:6">
      <c r="A19" s="15" t="s">
        <v>8</v>
      </c>
      <c r="B19" s="16">
        <v>-28334003</v>
      </c>
      <c r="C19" s="14"/>
      <c r="D19" s="16">
        <v>-21809936</v>
      </c>
      <c r="E19" s="13"/>
      <c r="F19" s="8"/>
    </row>
    <row r="20" spans="1:6">
      <c r="A20" s="15" t="s">
        <v>32</v>
      </c>
      <c r="B20" s="16">
        <v>-5459279</v>
      </c>
      <c r="C20" s="14"/>
      <c r="D20" s="16">
        <v>-4222534</v>
      </c>
      <c r="E20" s="13"/>
      <c r="F20" s="8"/>
    </row>
    <row r="21" spans="1:6">
      <c r="A21" s="12" t="s">
        <v>25</v>
      </c>
      <c r="B21" s="16"/>
      <c r="C21" s="14"/>
      <c r="D21" s="13"/>
      <c r="E21" s="13"/>
      <c r="F21" s="8"/>
    </row>
    <row r="22" spans="1:6">
      <c r="A22" s="15" t="s">
        <v>33</v>
      </c>
      <c r="B22" s="16">
        <v>-13147695</v>
      </c>
      <c r="C22" s="14"/>
      <c r="D22" s="16">
        <v>-11543272</v>
      </c>
      <c r="E22" s="13"/>
      <c r="F22" s="8"/>
    </row>
    <row r="23" spans="1:6">
      <c r="A23" s="15" t="s">
        <v>34</v>
      </c>
      <c r="B23" s="16">
        <v>-2144706</v>
      </c>
      <c r="C23" s="14"/>
      <c r="D23" s="16">
        <v>-1942627</v>
      </c>
      <c r="E23" s="13"/>
      <c r="F23" s="8"/>
    </row>
    <row r="24" spans="1:6">
      <c r="A24" s="15" t="s">
        <v>36</v>
      </c>
      <c r="B24" s="16"/>
      <c r="C24" s="14"/>
      <c r="D24" s="16"/>
      <c r="E24" s="13"/>
      <c r="F24" s="8"/>
    </row>
    <row r="25" spans="1:6">
      <c r="A25" s="12" t="s">
        <v>9</v>
      </c>
      <c r="B25" s="16"/>
      <c r="C25" s="14"/>
      <c r="D25" s="16"/>
      <c r="E25" s="13"/>
      <c r="F25" s="8"/>
    </row>
    <row r="26" spans="1:6">
      <c r="A26" s="12" t="s">
        <v>23</v>
      </c>
      <c r="B26" s="16">
        <v>-16595106</v>
      </c>
      <c r="C26" s="14"/>
      <c r="D26" s="16">
        <v>-16559480</v>
      </c>
      <c r="E26" s="13"/>
      <c r="F26" s="8"/>
    </row>
    <row r="27" spans="1:6">
      <c r="A27" s="12" t="s">
        <v>10</v>
      </c>
      <c r="B27" s="16">
        <v>-22493490</v>
      </c>
      <c r="C27" s="14"/>
      <c r="D27" s="16">
        <v>-12300785</v>
      </c>
      <c r="E27" s="13"/>
      <c r="F27" s="8"/>
    </row>
    <row r="28" spans="1:6">
      <c r="A28" s="12" t="s">
        <v>1</v>
      </c>
      <c r="B28" s="13"/>
      <c r="C28" s="14"/>
      <c r="D28" s="13"/>
      <c r="E28" s="13"/>
      <c r="F28" s="8"/>
    </row>
    <row r="29" spans="1:6">
      <c r="A29" s="15" t="s">
        <v>37</v>
      </c>
      <c r="B29" s="16"/>
      <c r="C29" s="14"/>
      <c r="D29" s="16"/>
      <c r="E29" s="13"/>
      <c r="F29" s="8"/>
    </row>
    <row r="30" spans="1:6">
      <c r="A30" s="15" t="s">
        <v>35</v>
      </c>
      <c r="B30" s="16"/>
      <c r="C30" s="14"/>
      <c r="D30" s="16"/>
      <c r="E30" s="13"/>
      <c r="F30" s="8"/>
    </row>
    <row r="31" spans="1:6" ht="27.6">
      <c r="A31" s="15" t="s">
        <v>44</v>
      </c>
      <c r="B31" s="16"/>
      <c r="C31" s="14"/>
      <c r="D31" s="16"/>
      <c r="E31" s="13"/>
      <c r="F31" s="8"/>
    </row>
    <row r="32" spans="1:6" ht="27.6">
      <c r="A32" s="15" t="s">
        <v>38</v>
      </c>
      <c r="B32" s="16"/>
      <c r="C32" s="14"/>
      <c r="D32" s="16"/>
      <c r="E32" s="13"/>
      <c r="F32" s="8"/>
    </row>
    <row r="33" spans="1:6" ht="27.6">
      <c r="A33" s="15" t="s">
        <v>43</v>
      </c>
      <c r="B33" s="18"/>
      <c r="C33" s="14"/>
      <c r="D33" s="16">
        <v>0</v>
      </c>
      <c r="E33" s="13"/>
      <c r="F33" s="8"/>
    </row>
    <row r="34" spans="1:6" ht="27.6">
      <c r="A34" s="15" t="s">
        <v>39</v>
      </c>
      <c r="B34" s="16"/>
      <c r="C34" s="14"/>
      <c r="D34" s="16"/>
      <c r="E34" s="13"/>
      <c r="F34" s="8"/>
    </row>
    <row r="35" spans="1:6">
      <c r="A35" s="12" t="s">
        <v>11</v>
      </c>
      <c r="B35" s="16"/>
      <c r="C35" s="14"/>
      <c r="D35" s="16"/>
      <c r="E35" s="13"/>
      <c r="F35" s="8"/>
    </row>
    <row r="36" spans="1:6">
      <c r="A36" s="12" t="s">
        <v>26</v>
      </c>
      <c r="B36" s="13"/>
      <c r="C36" s="14"/>
      <c r="D36" s="13"/>
      <c r="E36" s="13"/>
      <c r="F36" s="8"/>
    </row>
    <row r="37" spans="1:6">
      <c r="A37" s="15" t="s">
        <v>40</v>
      </c>
      <c r="B37" s="16">
        <v>-10432485</v>
      </c>
      <c r="C37" s="14"/>
      <c r="D37" s="16">
        <v>-8709118</v>
      </c>
      <c r="E37" s="13"/>
      <c r="F37" s="8"/>
    </row>
    <row r="38" spans="1:6" ht="27.6">
      <c r="A38" s="15" t="s">
        <v>42</v>
      </c>
      <c r="B38" s="16"/>
      <c r="C38" s="14"/>
      <c r="D38" s="16"/>
      <c r="E38" s="13"/>
      <c r="F38" s="8"/>
    </row>
    <row r="39" spans="1:6">
      <c r="A39" s="15" t="s">
        <v>41</v>
      </c>
      <c r="B39" s="16">
        <v>-659064</v>
      </c>
      <c r="C39" s="14"/>
      <c r="D39" s="16">
        <v>-234356</v>
      </c>
      <c r="E39" s="13"/>
      <c r="F39" s="8"/>
    </row>
    <row r="40" spans="1:6">
      <c r="A40" s="12" t="s">
        <v>12</v>
      </c>
      <c r="B40" s="16"/>
      <c r="C40" s="14"/>
      <c r="D40" s="16"/>
      <c r="E40" s="13"/>
      <c r="F40" s="8"/>
    </row>
    <row r="41" spans="1:6" ht="14.4">
      <c r="A41" s="19" t="s">
        <v>58</v>
      </c>
      <c r="B41" s="16"/>
      <c r="C41" s="14"/>
      <c r="D41" s="16"/>
      <c r="E41" s="13"/>
      <c r="F41" s="8"/>
    </row>
    <row r="42" spans="1:6">
      <c r="A42" s="12" t="s">
        <v>13</v>
      </c>
      <c r="B42" s="20">
        <f>SUM(B9:B41)</f>
        <v>45477711</v>
      </c>
      <c r="C42" s="21"/>
      <c r="D42" s="20">
        <f>SUM(D9:D41)</f>
        <v>17836206</v>
      </c>
      <c r="E42" s="21"/>
      <c r="F42" s="8"/>
    </row>
    <row r="43" spans="1:6">
      <c r="A43" s="12" t="s">
        <v>0</v>
      </c>
      <c r="B43" s="21"/>
      <c r="C43" s="21"/>
      <c r="D43" s="21"/>
      <c r="E43" s="21"/>
      <c r="F43" s="8"/>
    </row>
    <row r="44" spans="1:6">
      <c r="A44" s="15" t="s">
        <v>14</v>
      </c>
      <c r="B44" s="16">
        <v>-6826774</v>
      </c>
      <c r="C44" s="14"/>
      <c r="D44" s="16">
        <v>-2796603</v>
      </c>
      <c r="E44" s="13"/>
      <c r="F44" s="8"/>
    </row>
    <row r="45" spans="1:6">
      <c r="A45" s="15" t="s">
        <v>15</v>
      </c>
      <c r="B45" s="16"/>
      <c r="C45" s="14"/>
      <c r="D45" s="16"/>
      <c r="E45" s="13"/>
      <c r="F45" s="8"/>
    </row>
    <row r="46" spans="1:6">
      <c r="A46" s="15" t="s">
        <v>24</v>
      </c>
      <c r="B46" s="16"/>
      <c r="C46" s="14"/>
      <c r="D46" s="16"/>
      <c r="E46" s="13"/>
      <c r="F46" s="8"/>
    </row>
    <row r="47" spans="1:6">
      <c r="A47" s="12" t="s">
        <v>28</v>
      </c>
      <c r="B47" s="20">
        <f>SUM(B42:B46)</f>
        <v>38650937</v>
      </c>
      <c r="C47" s="21"/>
      <c r="D47" s="20">
        <f>SUM(D42:D46)</f>
        <v>15039603</v>
      </c>
      <c r="E47" s="21"/>
      <c r="F47" s="8"/>
    </row>
    <row r="48" spans="1:6" ht="14.4" thickBot="1">
      <c r="A48" s="22"/>
      <c r="B48" s="23"/>
      <c r="C48" s="23"/>
      <c r="D48" s="23"/>
      <c r="E48" s="14"/>
      <c r="F48" s="8"/>
    </row>
    <row r="49" spans="1:7" ht="14.4" thickTop="1">
      <c r="A49" s="24" t="s">
        <v>29</v>
      </c>
      <c r="B49" s="13"/>
      <c r="C49" s="13"/>
      <c r="D49" s="13"/>
      <c r="E49" s="14"/>
      <c r="F49" s="8"/>
    </row>
    <row r="50" spans="1:7">
      <c r="A50" s="15" t="s">
        <v>18</v>
      </c>
      <c r="B50" s="16"/>
      <c r="C50" s="13"/>
      <c r="D50" s="16"/>
      <c r="E50" s="13"/>
      <c r="F50" s="8"/>
    </row>
    <row r="51" spans="1:7">
      <c r="A51" s="15" t="s">
        <v>19</v>
      </c>
      <c r="B51" s="16"/>
      <c r="C51" s="13"/>
      <c r="D51" s="16"/>
      <c r="E51" s="13"/>
      <c r="F51" s="8"/>
    </row>
    <row r="52" spans="1:7">
      <c r="A52" s="15" t="s">
        <v>20</v>
      </c>
      <c r="B52" s="16"/>
      <c r="C52" s="13"/>
      <c r="D52" s="16"/>
      <c r="E52" s="8"/>
      <c r="F52" s="8"/>
    </row>
    <row r="53" spans="1:7">
      <c r="A53" s="15" t="s">
        <v>21</v>
      </c>
      <c r="B53" s="16"/>
      <c r="C53" s="13"/>
      <c r="D53" s="16"/>
      <c r="E53" s="4"/>
      <c r="F53" s="4"/>
    </row>
    <row r="54" spans="1:7">
      <c r="A54" s="25" t="s">
        <v>59</v>
      </c>
      <c r="B54" s="16"/>
      <c r="C54" s="13"/>
      <c r="D54" s="16"/>
      <c r="E54" s="26"/>
      <c r="F54" s="4"/>
    </row>
    <row r="55" spans="1:7">
      <c r="A55" s="24" t="s">
        <v>30</v>
      </c>
      <c r="B55" s="27">
        <f>SUM(B50:B54)</f>
        <v>0</v>
      </c>
      <c r="C55" s="28"/>
      <c r="D55" s="27">
        <f>SUM(D50:D54)</f>
        <v>0</v>
      </c>
      <c r="E55" s="4"/>
      <c r="F55" s="4"/>
    </row>
    <row r="56" spans="1:7">
      <c r="A56" s="29"/>
      <c r="B56" s="30"/>
      <c r="C56" s="30"/>
      <c r="D56" s="30"/>
      <c r="E56" s="4"/>
      <c r="F56" s="4"/>
    </row>
    <row r="57" spans="1:7" ht="14.4" thickBot="1">
      <c r="A57" s="24" t="s">
        <v>31</v>
      </c>
      <c r="B57" s="31">
        <f>B47+B55</f>
        <v>38650937</v>
      </c>
      <c r="C57" s="32"/>
      <c r="D57" s="31">
        <f>D47+D55</f>
        <v>15039603</v>
      </c>
      <c r="E57" s="4"/>
      <c r="F57" s="4"/>
      <c r="G57" s="36"/>
    </row>
    <row r="58" spans="1:7" ht="14.4" thickTop="1">
      <c r="A58" s="29"/>
      <c r="B58" s="30"/>
      <c r="C58" s="30"/>
      <c r="D58" s="30"/>
      <c r="E58" s="4"/>
      <c r="F58" s="4"/>
    </row>
    <row r="59" spans="1:7" ht="14.4">
      <c r="A59" s="33" t="s">
        <v>22</v>
      </c>
      <c r="B59" s="30"/>
      <c r="C59" s="30"/>
      <c r="D59" s="30"/>
      <c r="E59" s="3"/>
      <c r="F59" s="3"/>
      <c r="G59" s="34"/>
    </row>
    <row r="60" spans="1:7">
      <c r="A60" s="29" t="s">
        <v>16</v>
      </c>
      <c r="B60" s="16"/>
      <c r="C60" s="13"/>
      <c r="D60" s="16"/>
      <c r="E60" s="3"/>
      <c r="F60" s="3"/>
    </row>
    <row r="61" spans="1:7">
      <c r="A61" s="29" t="s">
        <v>17</v>
      </c>
      <c r="B61" s="16"/>
      <c r="C61" s="13"/>
      <c r="D61" s="16"/>
      <c r="E61" s="3"/>
      <c r="F61" s="3"/>
    </row>
    <row r="62" spans="1:7">
      <c r="A62" s="2"/>
      <c r="B62" s="3"/>
      <c r="C62" s="3"/>
      <c r="D62" s="3"/>
      <c r="E62" s="3"/>
      <c r="F62" s="3"/>
    </row>
    <row r="63" spans="1:7">
      <c r="A63" s="2"/>
      <c r="B63" s="3"/>
      <c r="C63" s="3"/>
      <c r="D63" s="3"/>
      <c r="E63" s="3"/>
      <c r="F63" s="3"/>
    </row>
    <row r="64" spans="1:7" ht="27.6">
      <c r="A64" s="35" t="s">
        <v>60</v>
      </c>
      <c r="B64" s="3"/>
      <c r="C64" s="3"/>
      <c r="D64" s="3"/>
      <c r="E64" s="3"/>
      <c r="F64" s="3"/>
    </row>
    <row r="65" spans="1:6">
      <c r="A65" s="5"/>
      <c r="B65" s="1"/>
      <c r="C65" s="1"/>
      <c r="D65" s="1"/>
      <c r="E65" s="1"/>
      <c r="F65" s="1"/>
    </row>
  </sheetData>
  <printOptions horizontalCentered="1"/>
  <pageMargins left="0" right="0" top="0" bottom="0" header="0" footer="0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2023-03-24T08:54:58Z</cp:lastPrinted>
  <dcterms:created xsi:type="dcterms:W3CDTF">2012-01-19T09:31:29Z</dcterms:created>
  <dcterms:modified xsi:type="dcterms:W3CDTF">2024-03-23T10:37:10Z</dcterms:modified>
</cp:coreProperties>
</file>