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5640" windowHeight="18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<sst xmlns="http://schemas.openxmlformats.org/spreadsheetml/2006/main" count="422" uniqueCount="273">
  <si>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</si>
  <si>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</si>
  <si>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</si>
  <si>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</si>
  <si>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</si>
  <si>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</si>
  <si>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</si>
  <si>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</si>
  <si>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</si>
  <si>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</si>
  <si>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</si>
  <si>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</si>
  <si>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</si>
  <si>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</si>
  <si>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</si>
  <si>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</si>
  <si>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</si>
  <si>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</si>
  <si>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</si>
  <si>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</si>
  <si>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</si>
  <si>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</si>
  <si>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</si>
  <si>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</si>
  <si>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</si>
  <si>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</si>
  <si>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</si>
  <si>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</si>
  <si>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</si>
  <si>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</si>
  <si>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</si>
  <si>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</si>
  <si>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</si>
  <si>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</si>
  <si>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</si>
  <si>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</si>
  <si>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</si>
  <si>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</si>
  <si>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</si>
  <si>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</si>
  <si>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</si>
  <si>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</si>
  <si>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</si>
  <si>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</si>
  <si>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</si>
  <si>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</si>
  <si>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</si>
  <si>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</si>
  <si>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</si>
  <si>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</si>
  <si>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</si>
  <si>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</si>
  <si>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</si>
  <si>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</si>
  <si>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</si>
  <si>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</si>
  <si>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</si>
  <si>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</si>
  <si>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</si>
  <si>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</si>
  <si>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</si>
  <si>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</si>
  <si>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</si>
  <si>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</si>
  <si>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</si>
  <si>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</si>
  <si>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</si>
  <si>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</si>
  <si>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</si>
  <si>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</si>
  <si>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</si>
  <si>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</si>
  <si>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</si>
  <si>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</si>
  <si>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</si>
  <si>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</si>
  <si>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</si>
  <si>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</si>
  <si>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</si>
  <si>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</si>
  <si>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</si>
  <si>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</si>
  <si>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</si>
  <si>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</si>
  <si>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</si>
  <si>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</si>
  <si>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</si>
  <si>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</si>
  <si>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</si>
  <si>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</si>
  <si>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</si>
  <si>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</si>
  <si>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</si>
  <si>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</si>
  <si>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</si>
  <si>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</si>
  <si>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</si>
  <si>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</si>
  <si>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</si>
  <si>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</si>
  <si>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</si>
  <si>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</si>
  <si>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</si>
  <si>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</si>
  <si>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</si>
  <si>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</si>
  <si>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</si>
  <si>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</si>
  <si>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</si>
  <si>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</si>
  <si>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</si>
  <si>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</si>
  <si>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</si>
  <si>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</si>
  <si>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</si>
  <si>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</si>
  <si>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</si>
  <si>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</si>
  <si>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</si>
  <si>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</si>
  <si>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</si>
  <si>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</si>
  <si>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</si>
  <si>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</si>
  <si>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</si>
  <si>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</si>
  <si>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</si>
  <si>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</si>
  <si>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</si>
  <si>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</si>
  <si>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</si>
  <si>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</si>
  <si>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</si>
  <si>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</si>
  <si>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</si>
  <si>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</si>
  <si>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</si>
  <si>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</si>
  <si>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</si>
  <si>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</si>
  <si>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</si>
  <si>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</si>
  <si>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</si>
  <si>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</si>
  <si>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</si>
  <si>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</si>
  <si>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</si>
  <si>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</si>
  <si>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</si>
  <si>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</si>
  <si>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</si>
  <si>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</si>
  <si>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</si>
  <si>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</si>
  <si>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</si>
  <si>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</si>
  <si>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</si>
  <si>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</si>
  <si>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</si>
  <si>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</si>
  <si>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</si>
  <si>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</si>
  <si>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</si>
  <si>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</si>
  <si>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</si>
  <si>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</si>
  <si>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</si>
  <si>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</si>
  <si>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</si>
  <si>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</si>
  <si>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</si>
  <si>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</si>
  <si>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</si>
  <si>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</si>
  <si>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</si>
  <si>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</si>
  <si>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</si>
  <si>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</si>
  <si>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</si>
  <si>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</si>
  <si>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</si>
  <si>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</si>
  <si>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</si>
  <si>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</si>
  <si>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</si>
  <si>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</si>
  <si>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</si>
  <si>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</si>
  <si>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</si>
  <si>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</si>
  <si>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</si>
  <si>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</si>
  <si>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</si>
  <si>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</si>
  <si>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</si>
  <si>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</si>
  <si>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</si>
  <si>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</si>
  <si>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</si>
  <si>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</si>
  <si>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</si>
  <si>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</si>
  <si>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</si>
  <si>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</si>
  <si>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</si>
  <si>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</si>
  <si>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</si>
  <si>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</si>
  <si>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</si>
  <si>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</si>
  <si>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</si>
  <si>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</si>
  <si>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</si>
  <si>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</si>
  <si>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</si>
  <si>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</si>
  <si>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</si>
  <si>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</si>
  <si>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</si>
  <si>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</si>
  <si>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</si>
  <si>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</si>
  <si>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</si>
  <si>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</si>
  <si>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</si>
  <si>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</si>
  <si>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</si>
  <si>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</si>
  <si>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</si>
  <si>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</si>
  <si>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</si>
  <si>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</si>
  <si>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</si>
  <si>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</si>
  <si>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</si>
  <si>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</si>
  <si>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</si>
  <si>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</si>
  <si>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</si>
  <si>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</si>
  <si>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</si>
  <si>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</si>
  <si>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</si>
  <si>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</si>
  <si>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</si>
  <si>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</si>
  <si>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</si>
  <si>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</si>
  <si>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</si>
  <si>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</si>
  <si>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</si>
  <si>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</si>
  <si>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</si>
  <si>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</si>
  <si>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</si>
  <si>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</si>
  <si>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</si>
  <si>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</si>
  <si>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</si>
  <si>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</si>
  <si>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</si>
  <si>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</si>
  <si>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</si>
  <si>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</si>
  <si>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</si>
  <si>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</si>
  <si>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</si>
  <si>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ADMINISTRATOR</t>
  </si>
  <si>
    <t>VESEL MEMA</t>
  </si>
  <si>
    <t>HARTUES</t>
  </si>
  <si>
    <t>RAIMONDA KOKERI</t>
  </si>
  <si>
    <t>PELIKANI SECURITY</t>
  </si>
  <si>
    <t>K11423005T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</si>
</sst>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NumberFormat="1" applyFont="1" applyFill="1" applyBorder="1" applyAlignment="1" applyProtection="1">
      <alignment horizontal="center"/>
    </xf>
    <xf numFmtId="0" fontId="186" fillId="0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>
      <alignment horizontal="left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abSelected="1" topLeftCell="A55" zoomScaleNormal="100" workbookViewId="0">
      <selection activeCell="B33" sqref="B33:D33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  <c r="B1" s="65">
        <v>2020</v>
      </c>
      <c r="C1" s="65"/>
      <c r="D1" s="65">
        <v>2019</v>
      </c>
    </row>
    <row r="2" spans="1:6">
      <c r="A2" s="42" t="s">
        <v>271</v>
      </c>
    </row>
    <row r="3" spans="1:6">
      <c r="A3" s="42" t="s">
        <v>272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267263531</v>
      </c>
      <c r="C10" s="44"/>
      <c r="D10" s="50">
        <v>279428343</v>
      </c>
      <c r="E10" s="43"/>
      <c r="F10" s="63" t="s">
        <v>264</v>
      </c>
    </row>
    <row r="11" spans="1:6">
      <c r="A11" s="49" t="s">
        <v>259</v>
      </c>
      <c r="B11" s="50">
        <v>1868243</v>
      </c>
      <c r="C11" s="44"/>
      <c r="D11" s="50"/>
      <c r="E11" s="43"/>
      <c r="F11" s="63" t="s">
        <v>265</v>
      </c>
    </row>
    <row r="12" spans="1:6">
      <c r="A12" s="49" t="s">
        <v>260</v>
      </c>
      <c r="B12" s="50">
        <v>3602129</v>
      </c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>
        <v>37100497</v>
      </c>
      <c r="C14" s="44"/>
      <c r="D14" s="50"/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-56528744</v>
      </c>
      <c r="C18" s="44"/>
      <c r="D18" s="50">
        <v>-16602352</v>
      </c>
      <c r="E18" s="43"/>
      <c r="F18" s="36"/>
    </row>
    <row r="19" spans="1:6">
      <c r="A19" s="52" t="s">
        <v>230</v>
      </c>
      <c r="B19" s="50">
        <v>-10952240</v>
      </c>
      <c r="C19" s="44"/>
      <c r="D19" s="50">
        <v>-2974881</v>
      </c>
      <c r="E19" s="43"/>
      <c r="F19" s="36"/>
    </row>
    <row r="20" spans="1:6">
      <c r="A20" s="52" t="s">
        <v>231</v>
      </c>
      <c r="B20" s="50">
        <v>-212849613</v>
      </c>
      <c r="C20" s="44"/>
      <c r="D20" s="50">
        <v>-219246289</v>
      </c>
      <c r="E20" s="43"/>
      <c r="F20" s="68"/>
    </row>
    <row r="21" spans="1:6">
      <c r="A21" s="52" t="s">
        <v>232</v>
      </c>
      <c r="B21" s="50"/>
      <c r="C21" s="44"/>
      <c r="D21" s="50"/>
      <c r="E21" s="43"/>
      <c r="F21" s="36"/>
    </row>
    <row r="22" spans="1:6">
      <c r="A22" s="52" t="s">
        <v>233</v>
      </c>
      <c r="B22" s="50">
        <v>-18529446</v>
      </c>
      <c r="C22" s="44"/>
      <c r="D22" s="50">
        <v>-30913041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10974357</v>
      </c>
      <c r="C28" s="44"/>
      <c r="D28" s="57">
        <f>SUM(D10:D22,D24:D27)</f>
        <v>9691780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237</v>
      </c>
      <c r="B30" s="57">
        <f>SUM(B28:B29)</f>
        <v>10974357</v>
      </c>
      <c r="C30" s="45"/>
      <c r="D30" s="57">
        <f>SUM(D28:D29)</f>
        <v>9691780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>
        <v>-1742614</v>
      </c>
      <c r="C33" s="44"/>
      <c r="D33" s="50">
        <v>-1617385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9231743</v>
      </c>
      <c r="C35" s="48"/>
      <c r="D35" s="58">
        <f>D30+D33</f>
        <v>8074395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9231743</v>
      </c>
      <c r="D50" s="59">
        <f>D35</f>
        <v>8074395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>
        <v>0</v>
      </c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9231743</v>
      </c>
      <c r="D71" s="60">
        <f>D69+D50</f>
        <v>8074395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  <row r="77" spans="1:4">
      <c r="B77" s="65"/>
    </row>
    <row r="78" spans="1:4">
      <c r="A78" s="66" t="s">
        <v>267</v>
      </c>
      <c r="B78" s="65" t="s">
        <v>269</v>
      </c>
    </row>
    <row r="79" spans="1:4">
      <c r="A79" s="66" t="s">
        <v>268</v>
      </c>
      <c r="B79" s="67" t="s">
        <v>270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Adrenaline</cp:lastModifiedBy>
  <cp:lastPrinted>2016-10-03T09:59:38Z</cp:lastPrinted>
  <dcterms:created xsi:type="dcterms:W3CDTF">2012-01-19T09:31:29Z</dcterms:created>
  <dcterms:modified xsi:type="dcterms:W3CDTF">2021-07-27T14:39:45Z</dcterms:modified>
</cp:coreProperties>
</file>