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Pelikani Mondial Pol\2019\Bilanci 2019\eAlbania\"/>
    </mc:Choice>
  </mc:AlternateContent>
  <xr:revisionPtr revIDLastSave="0" documentId="13_ncr:1_{B8346A5D-CF56-4A58-A66B-3EC98FDFDDB0}" xr6:coauthVersionLast="45" xr6:coauthVersionMax="45" xr10:uidLastSave="{00000000-0000-0000-0000-000000000000}"/>
  <bookViews>
    <workbookView xWindow="2865" yWindow="1080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<sst xmlns="http://schemas.openxmlformats.org/spreadsheetml/2006/main" count="412" uniqueCount="270">
  <si>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</si>
  <si>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</si>
  <si>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</si>
  <si>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</si>
  <si>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</si>
  <si>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</si>
  <si>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</si>
  <si>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</si>
  <si>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</si>
  <si>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</si>
  <si>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</si>
  <si>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</si>
  <si>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</si>
  <si>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</si>
  <si>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</si>
  <si>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</si>
  <si>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</si>
  <si>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</si>
  <si>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</si>
  <si>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</si>
  <si>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</si>
  <si>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</si>
  <si>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</si>
  <si>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</si>
  <si>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</si>
  <si>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</si>
  <si>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</si>
  <si>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</si>
  <si>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</si>
  <si>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</si>
  <si>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</si>
  <si>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</si>
  <si>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</si>
  <si>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</si>
  <si>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</si>
  <si>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</si>
  <si>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</si>
  <si>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</si>
  <si>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</si>
  <si>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</si>
  <si>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</si>
  <si>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</si>
  <si>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</si>
  <si>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</si>
  <si>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</si>
  <si>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</si>
  <si>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</si>
  <si>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</si>
  <si>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</si>
  <si>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</si>
  <si>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</si>
  <si>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</si>
  <si>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</si>
  <si>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</si>
  <si>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</si>
  <si>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</si>
  <si>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</si>
  <si>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</si>
  <si>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</si>
  <si>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</si>
  <si>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</si>
  <si>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</si>
  <si>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</si>
  <si>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</si>
  <si>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</si>
  <si>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</si>
  <si>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</si>
  <si>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</si>
  <si>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</si>
  <si>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</si>
  <si>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</si>
  <si>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</si>
  <si>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</si>
  <si>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</si>
  <si>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</si>
  <si>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</si>
  <si>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</si>
  <si>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</si>
  <si>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</si>
  <si>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</si>
  <si>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</si>
  <si>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</si>
  <si>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</si>
  <si>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</si>
  <si>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</si>
  <si>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</si>
  <si>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</si>
  <si>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</si>
  <si>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</si>
  <si>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</si>
  <si>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</si>
  <si>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</si>
  <si>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</si>
  <si>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</si>
  <si>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</si>
  <si>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</si>
  <si>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</si>
  <si>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</si>
  <si>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</si>
  <si>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</si>
  <si>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</si>
  <si>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</si>
  <si>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</si>
  <si>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</si>
  <si>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</si>
  <si>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</si>
  <si>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</si>
  <si>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</si>
  <si>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</si>
  <si>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</si>
  <si>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</si>
  <si>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</si>
  <si>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</si>
  <si>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</si>
  <si>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</si>
  <si>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</si>
  <si>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</si>
  <si>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</si>
  <si>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</si>
  <si>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</si>
  <si>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</si>
  <si>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</si>
  <si>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</si>
  <si>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</si>
  <si>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</si>
  <si>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</si>
  <si>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</si>
  <si>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</si>
  <si>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</si>
  <si>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</si>
  <si>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</si>
  <si>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</si>
  <si>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</si>
  <si>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</si>
  <si>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</si>
  <si>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</si>
  <si>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</si>
  <si>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</si>
  <si>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</si>
  <si>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</si>
  <si>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</si>
  <si>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</si>
  <si>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</si>
  <si>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</si>
  <si>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</si>
  <si>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</si>
  <si>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</si>
  <si>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</si>
  <si>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</si>
  <si>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</si>
  <si>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</si>
  <si>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</si>
  <si>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</si>
  <si>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</si>
  <si>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</si>
  <si>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</si>
  <si>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</si>
  <si>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</si>
  <si>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</si>
  <si>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</si>
  <si>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</si>
  <si>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</si>
  <si>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</si>
  <si>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</si>
  <si>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</si>
  <si>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</si>
  <si>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</si>
  <si>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</si>
  <si>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</si>
  <si>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</si>
  <si>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</si>
  <si>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</si>
  <si>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</si>
  <si>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</si>
  <si>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</si>
  <si>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</si>
  <si>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</si>
  <si>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</si>
  <si>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</si>
  <si>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</si>
  <si>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</si>
  <si>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</si>
  <si>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</si>
  <si>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</si>
  <si>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</si>
  <si>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</si>
  <si>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</si>
  <si>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</si>
  <si>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</si>
  <si>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</si>
  <si>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</si>
  <si>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</si>
  <si>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</si>
  <si>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</si>
  <si>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</si>
  <si>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</si>
  <si>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</si>
  <si>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</si>
  <si>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</si>
  <si>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</si>
  <si>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</si>
  <si>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</si>
  <si>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</si>
  <si>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</si>
  <si>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</si>
  <si>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</si>
  <si>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</si>
  <si>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</si>
  <si>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</si>
  <si>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</si>
  <si>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</si>
  <si>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</si>
  <si>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</si>
  <si>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</si>
  <si>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</si>
  <si>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</si>
  <si>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</si>
  <si>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</si>
  <si>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</si>
  <si>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</si>
  <si>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</si>
  <si>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</si>
  <si>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</si>
  <si>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</si>
  <si>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</si>
  <si>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</si>
  <si>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</si>
  <si>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</si>
  <si>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</si>
  <si>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</si>
  <si>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</si>
  <si>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</si>
  <si>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</si>
  <si>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</si>
  <si>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</si>
  <si>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</si>
  <si>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</si>
  <si>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</si>
  <si>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</si>
  <si>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</si>
  <si>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</si>
  <si>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</si>
  <si>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</si>
  <si>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</si>
  <si>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</si>
  <si>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</si>
  <si>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</si>
  <si>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</si>
  <si>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</si>
  <si>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</si>
  <si>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</si>
  <si>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</si>
  <si>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</si>
  <si>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</si>
  <si>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</si>
  <si>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</si>
  <si>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</si>
  <si>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</si>
  <si>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</si>
  <si>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</si>
  <si>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</si>
  <si>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</si>
  <si>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</si>
  <si>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</si>
  <si>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</si>
  <si>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Periudha 1 Janar 2018 deri me 31 Dhjetor 2018</t>
  </si>
  <si>
    <t>Emer subjekti Pelikani Mondialpol</t>
  </si>
  <si>
    <t>Nipt  K71902030I</t>
  </si>
  <si>
    <t>Pasqyrat financiare te vitit 2019</t>
  </si>
  <si>
    <t>Periudha 1 Janar 2019 deri me 31 Dhjetor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</si>
</sst>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8" fontId="187" fillId="63" borderId="0" xfId="6594" applyNumberFormat="1" applyFont="1" applyFill="1"/>
    <xf numFmtId="38" fontId="187" fillId="0" borderId="0" xfId="6594" applyNumberFormat="1" applyFont="1"/>
    <xf numFmtId="38" fontId="188" fillId="63" borderId="0" xfId="6594" applyNumberFormat="1" applyFont="1" applyFill="1" applyAlignment="1">
      <alignment vertical="center"/>
    </xf>
    <xf numFmtId="43" fontId="183" fillId="0" borderId="1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3" fontId="178" fillId="0" borderId="0" xfId="0" applyNumberFormat="1" applyFont="1" applyBorder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9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2" t="s">
        <v>266</v>
      </c>
    </row>
    <row r="3" spans="1:6">
      <c r="A3" s="82" t="s">
        <v>267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 ht="57">
      <c r="A6" s="47"/>
      <c r="B6" s="90" t="s">
        <v>269</v>
      </c>
      <c r="C6" s="90"/>
      <c r="D6" s="90" t="s">
        <v>265</v>
      </c>
      <c r="E6" s="57"/>
      <c r="F6" s="42"/>
    </row>
    <row r="7" spans="1:6">
      <c r="A7" s="47"/>
      <c r="B7" s="43"/>
      <c r="C7" s="43"/>
      <c r="D7" s="43"/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1" t="s">
        <v>263</v>
      </c>
    </row>
    <row r="10" spans="1:6">
      <c r="A10" s="63" t="s">
        <v>255</v>
      </c>
      <c r="B10" s="83">
        <v>21731682</v>
      </c>
      <c r="C10" s="84"/>
      <c r="D10" s="83">
        <v>16381471</v>
      </c>
      <c r="E10" s="51"/>
      <c r="F10" s="80" t="s">
        <v>260</v>
      </c>
    </row>
    <row r="11" spans="1:6">
      <c r="A11" s="63" t="s">
        <v>257</v>
      </c>
      <c r="B11" s="64"/>
      <c r="C11" s="52"/>
      <c r="D11" s="64"/>
      <c r="E11" s="51"/>
      <c r="F11" s="80" t="s">
        <v>261</v>
      </c>
    </row>
    <row r="12" spans="1:6">
      <c r="A12" s="63" t="s">
        <v>258</v>
      </c>
      <c r="B12" s="64"/>
      <c r="C12" s="52"/>
      <c r="D12" s="64"/>
      <c r="E12" s="51"/>
      <c r="F12" s="80" t="s">
        <v>261</v>
      </c>
    </row>
    <row r="13" spans="1:6">
      <c r="A13" s="63" t="s">
        <v>259</v>
      </c>
      <c r="B13" s="64"/>
      <c r="C13" s="52"/>
      <c r="D13" s="64"/>
      <c r="E13" s="51"/>
      <c r="F13" s="80" t="s">
        <v>261</v>
      </c>
    </row>
    <row r="14" spans="1:6">
      <c r="A14" s="63" t="s">
        <v>256</v>
      </c>
      <c r="B14" s="64"/>
      <c r="C14" s="52"/>
      <c r="D14" s="64"/>
      <c r="E14" s="51"/>
      <c r="F14" s="80" t="s">
        <v>262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-3627597</v>
      </c>
      <c r="C19" s="52"/>
      <c r="D19" s="64"/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-12599597</v>
      </c>
      <c r="C22" s="84"/>
      <c r="D22" s="64">
        <v>-8495543</v>
      </c>
      <c r="E22" s="51"/>
      <c r="F22" s="42"/>
    </row>
    <row r="23" spans="1:6">
      <c r="A23" s="63" t="s">
        <v>242</v>
      </c>
      <c r="B23" s="64">
        <v>-2084760</v>
      </c>
      <c r="C23" s="84"/>
      <c r="D23" s="64">
        <v>-1399578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>
        <v>-6574286</v>
      </c>
      <c r="C27" s="84"/>
      <c r="D27" s="64">
        <v>-6309374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>
        <v>86985</v>
      </c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87"/>
      <c r="C37" s="52"/>
      <c r="D37" s="64">
        <v>-3937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78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-3067573</v>
      </c>
      <c r="C42" s="55"/>
      <c r="D42" s="54">
        <f>SUM(D9:D41)</f>
        <v>173039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85"/>
      <c r="C44" s="86"/>
      <c r="D44" s="85">
        <v>-45594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-3067573</v>
      </c>
      <c r="C47" s="58"/>
      <c r="D47" s="67">
        <f>SUM(D42:D46)</f>
        <v>127445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79" t="s">
        <v>211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88">
        <f>B47+B55</f>
        <v>-3067573</v>
      </c>
      <c r="C57" s="89"/>
      <c r="D57" s="88">
        <f>D47+D55</f>
        <v>127445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2020-07-29T07:01:21Z</dcterms:modified>
</cp:coreProperties>
</file>