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"/>
  <c r="C16"/>
  <c r="C12"/>
  <c r="B12"/>
  <c r="C17"/>
  <c r="C25" s="1"/>
  <c r="C27" s="1"/>
  <c r="M8"/>
  <c r="N8"/>
  <c r="N18"/>
  <c r="N6"/>
  <c r="M20"/>
  <c r="N17"/>
  <c r="N25"/>
  <c r="N10"/>
  <c r="N24"/>
  <c r="N15"/>
  <c r="M25"/>
  <c r="N14"/>
  <c r="M6"/>
  <c r="M9"/>
  <c r="N27"/>
  <c r="N7"/>
  <c r="M24"/>
  <c r="M27"/>
  <c r="N9"/>
  <c r="N11"/>
  <c r="N20"/>
  <c r="M22"/>
  <c r="N19"/>
  <c r="M19"/>
  <c r="M23"/>
  <c r="M18"/>
  <c r="M12"/>
  <c r="N26"/>
  <c r="M13"/>
  <c r="M26"/>
  <c r="M21"/>
  <c r="M11"/>
  <c r="M16"/>
  <c r="N13"/>
  <c r="M14"/>
  <c r="M7"/>
  <c r="N21"/>
  <c r="N22"/>
  <c r="N23"/>
  <c r="M15"/>
  <c r="N16"/>
  <c r="M17"/>
  <c r="M10"/>
  <c r="N12"/>
  <c r="B17" l="1"/>
  <c r="B25" s="1"/>
  <c r="B27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<sst xmlns="http://schemas.openxmlformats.org/spreadsheetml/2006/main" count="28" uniqueCount="27">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</sst>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H30" sqref="H30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16677772</v>
      </c>
      <c r="C6" s="4">
        <v>21282681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B13+B14</f>
        <v>-17717198</v>
      </c>
      <c r="C12" s="16">
        <f>C13+C14</f>
        <v>-14217050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-15048377</v>
      </c>
      <c r="C13" s="1">
        <v>-12071693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-2668821</v>
      </c>
      <c r="C14" s="1">
        <v>-2145357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f>-9438394+13183</f>
        <v>-9425211</v>
      </c>
      <c r="C16" s="1">
        <f>-11122954-96955</f>
        <v>-11219909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-10464637</v>
      </c>
      <c r="C17" s="7">
        <f>SUM(C6:C12,C15:C16)</f>
        <v>-4154278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</f>
        <v>-10464637</v>
      </c>
      <c r="C25" s="6">
        <f>C17</f>
        <v>-4154278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B25-B26</f>
        <v>-10464637</v>
      </c>
      <c r="C27" s="2">
        <f>C25-C26</f>
        <v>-4154278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r.kokeri</cp:lastModifiedBy>
  <dcterms:created xsi:type="dcterms:W3CDTF">2018-06-20T15:30:23Z</dcterms:created>
  <dcterms:modified xsi:type="dcterms:W3CDTF">2024-06-19T11:26:38Z</dcterms:modified>
</cp:coreProperties>
</file>