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/>
  <c r="B26"/>
  <c r="C12"/>
  <c r="B12" l="1"/>
  <c r="B17" s="1"/>
  <c r="B25" s="1"/>
  <c r="B27" s="1"/>
  <c r="C17"/>
  <c r="C25" s="1"/>
  <c r="C27" s="1"/>
  <c r="M18"/>
  <c r="M19"/>
  <c r="N17"/>
  <c r="M7"/>
  <c r="M20"/>
  <c r="M22"/>
  <c r="M15"/>
  <c r="N21"/>
  <c r="N24"/>
  <c r="N11"/>
  <c r="N26"/>
  <c r="N20"/>
  <c r="M14"/>
  <c r="N18"/>
  <c r="M6"/>
  <c r="M27"/>
  <c r="N9"/>
  <c r="N27"/>
  <c r="N25"/>
  <c r="M26"/>
  <c r="M23"/>
  <c r="M10"/>
  <c r="M13"/>
  <c r="M9"/>
  <c r="N12"/>
  <c r="M17"/>
  <c r="M12"/>
  <c r="M24"/>
  <c r="N14"/>
  <c r="N8"/>
  <c r="N10"/>
  <c r="N19"/>
  <c r="N16"/>
  <c r="N13"/>
  <c r="M16"/>
  <c r="N23"/>
  <c r="M8"/>
  <c r="N15"/>
  <c r="M21"/>
  <c r="N22"/>
  <c r="N7"/>
  <c r="M25"/>
  <c r="M11"/>
  <c r="N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<sst xmlns="http://schemas.openxmlformats.org/spreadsheetml/2006/main" count="28" uniqueCount="27">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</sst>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3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37" fontId="12" fillId="5" borderId="0" xfId="1" applyNumberFormat="1" applyFont="1" applyFill="1" applyBorder="1" applyAlignment="1" applyProtection="1">
      <alignment horizontal="right" wrapText="1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8"/>
  <sheetViews>
    <sheetView tabSelected="1" workbookViewId="0">
      <selection activeCell="E27" sqref="E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1" t="s">
        <v>24</v>
      </c>
      <c r="B2" s="18" t="s">
        <v>23</v>
      </c>
      <c r="C2" s="18" t="s">
        <v>23</v>
      </c>
    </row>
    <row r="3" spans="1:14" ht="15" customHeight="1">
      <c r="A3" s="22"/>
      <c r="B3" s="18" t="s">
        <v>22</v>
      </c>
      <c r="C3" s="18" t="s">
        <v>21</v>
      </c>
    </row>
    <row r="4" spans="1:14">
      <c r="A4" s="17" t="s">
        <v>20</v>
      </c>
    </row>
    <row r="5" spans="1:14">
      <c r="B5" s="16"/>
    </row>
    <row r="6" spans="1:14">
      <c r="A6" s="9" t="s">
        <v>19</v>
      </c>
      <c r="B6" s="3">
        <v>69100996</v>
      </c>
      <c r="C6">
        <v>56813615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>
        <v>-66349929</v>
      </c>
      <c r="C10">
        <v>-50269341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-1345487</v>
      </c>
      <c r="C12" s="15">
        <f>SUM(C13:C14)</f>
        <v>-3883366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0">
        <v>-707130</v>
      </c>
      <c r="C13" s="20">
        <v>-3321522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0">
        <v>-638357</v>
      </c>
      <c r="C14" s="20">
        <v>-561844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0"/>
      <c r="C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1405580</v>
      </c>
      <c r="C17" s="6">
        <f>SUM(C6:C12,C15:C16)</f>
        <v>2660908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5">
        <f>B17+B23</f>
        <v>1405580</v>
      </c>
      <c r="C25" s="5">
        <f>C17+C23</f>
        <v>2660908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f>-B25*15%</f>
        <v>-210837</v>
      </c>
      <c r="C26" s="3">
        <f>-C25*15%</f>
        <v>-399136.2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1">
        <f>B25+B26</f>
        <v>1194743</v>
      </c>
      <c r="C27" s="1">
        <f>C25+C26</f>
        <v>2261771.7999999998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2024-06-28T11:38:50Z</dcterms:modified>
</cp:coreProperties>
</file>