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aca - Ana\Desktop\DOK ME VITE\VITI 2023\QKB 2023\ALKO 2\"/>
    </mc:Choice>
  </mc:AlternateContent>
  <xr:revisionPtr revIDLastSave="0" documentId="13_ncr:1_{A41729BD-4EC4-4B26-919B-4424A4C4AD66}" xr6:coauthVersionLast="47" xr6:coauthVersionMax="47" xr10:uidLastSave="{00000000-0000-0000-0000-000000000000}"/>
  <bookViews>
    <workbookView xWindow="28680" yWindow="-198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<sst xmlns="http://schemas.openxmlformats.org/spreadsheetml/2006/main" count="414" uniqueCount="271">
  <si>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</si>
  <si>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</si>
  <si>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</si>
  <si>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</si>
  <si>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</si>
  <si>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</si>
  <si>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</si>
  <si>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</si>
  <si>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</si>
  <si>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</si>
  <si>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</si>
  <si>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</si>
  <si>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</si>
  <si>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</si>
  <si>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</si>
  <si>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</si>
  <si>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</si>
  <si>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</si>
  <si>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</si>
  <si>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</si>
  <si>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</si>
  <si>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</si>
  <si>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</si>
  <si>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</si>
  <si>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</si>
  <si>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</si>
  <si>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</si>
  <si>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</si>
  <si>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</si>
  <si>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</si>
  <si>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</si>
  <si>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</si>
  <si>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</si>
  <si>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</si>
  <si>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</si>
  <si>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</si>
  <si>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</si>
  <si>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</si>
  <si>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</si>
  <si>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</si>
  <si>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</si>
  <si>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</si>
  <si>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</si>
  <si>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</si>
  <si>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</si>
  <si>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</si>
  <si>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</si>
  <si>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</si>
  <si>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</si>
  <si>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</si>
  <si>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</si>
  <si>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</si>
  <si>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</si>
  <si>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</si>
  <si>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</si>
  <si>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</si>
  <si>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</si>
  <si>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</si>
  <si>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</si>
  <si>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</si>
  <si>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</si>
  <si>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</si>
  <si>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</si>
  <si>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</si>
  <si>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</si>
  <si>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</si>
  <si>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</si>
  <si>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</si>
  <si>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</si>
  <si>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</si>
  <si>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</si>
  <si>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</si>
  <si>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</si>
  <si>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</si>
  <si>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</si>
  <si>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</si>
  <si>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</si>
  <si>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</si>
  <si>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</si>
  <si>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</si>
  <si>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</si>
  <si>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</si>
  <si>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</si>
  <si>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</si>
  <si>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</si>
  <si>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</si>
  <si>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</si>
  <si>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</si>
  <si>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</si>
  <si>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</si>
  <si>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</si>
  <si>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</si>
  <si>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</si>
  <si>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</si>
  <si>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</si>
  <si>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</si>
  <si>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</si>
  <si>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</si>
  <si>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</si>
  <si>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</si>
  <si>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</si>
  <si>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</si>
  <si>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</si>
  <si>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</si>
  <si>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</si>
  <si>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</si>
  <si>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</si>
  <si>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</si>
  <si>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</si>
  <si>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</si>
  <si>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</si>
  <si>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</si>
  <si>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</si>
  <si>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</si>
  <si>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</si>
  <si>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</si>
  <si>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</si>
  <si>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</si>
  <si>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</si>
  <si>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</si>
  <si>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</si>
  <si>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</si>
  <si>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</si>
  <si>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</si>
  <si>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</si>
  <si>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</si>
  <si>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</si>
  <si>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</si>
  <si>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</si>
  <si>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</si>
  <si>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</si>
  <si>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</si>
  <si>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</si>
  <si>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</si>
  <si>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</si>
  <si>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</si>
  <si>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</si>
  <si>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</si>
  <si>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</si>
  <si>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</si>
  <si>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</si>
  <si>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</si>
  <si>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</si>
  <si>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</si>
  <si>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</si>
  <si>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</si>
  <si>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</si>
  <si>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</si>
  <si>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</si>
  <si>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</si>
  <si>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</si>
  <si>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</si>
  <si>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</si>
  <si>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</si>
  <si>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</si>
  <si>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</si>
  <si>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</si>
  <si>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</si>
  <si>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</si>
  <si>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</si>
  <si>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</si>
  <si>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</si>
  <si>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</si>
  <si>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</si>
  <si>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</si>
  <si>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</si>
  <si>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</si>
  <si>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</si>
  <si>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</si>
  <si>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</si>
  <si>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</si>
  <si>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</si>
  <si>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</si>
  <si>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</si>
  <si>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</si>
  <si>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</si>
  <si>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</si>
  <si>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</si>
  <si>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</si>
  <si>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</si>
  <si>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</si>
  <si>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</si>
  <si>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</si>
  <si>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</si>
  <si>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</si>
  <si>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</si>
  <si>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</si>
  <si>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</si>
  <si>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</si>
  <si>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</si>
  <si>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</si>
  <si>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</si>
  <si>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</si>
  <si>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</si>
  <si>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</si>
  <si>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</si>
  <si>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</si>
  <si>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</si>
  <si>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</si>
  <si>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</si>
  <si>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</si>
  <si>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</si>
  <si>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</si>
  <si>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</si>
  <si>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</si>
  <si>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</si>
  <si>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</si>
  <si>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</si>
  <si>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</si>
  <si>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</si>
  <si>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</si>
  <si>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</si>
  <si>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</si>
  <si>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</si>
  <si>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</si>
  <si>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</si>
  <si>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</si>
  <si>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</si>
  <si>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</si>
  <si>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</si>
  <si>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</si>
  <si>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</si>
  <si>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</si>
  <si>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</si>
  <si>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</si>
  <si>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</si>
  <si>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</si>
  <si>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</si>
  <si>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</si>
  <si>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</si>
  <si>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</si>
  <si>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</si>
  <si>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</si>
  <si>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</si>
  <si>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</si>
  <si>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</si>
  <si>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</si>
  <si>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</si>
  <si>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</si>
  <si>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</si>
  <si>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</si>
  <si>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</si>
  <si>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</si>
  <si>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</si>
  <si>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</si>
  <si>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</si>
  <si>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</si>
  <si>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</si>
  <si>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</si>
  <si>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</si>
  <si>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</si>
  <si>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</si>
  <si>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</si>
  <si>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</si>
  <si>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</si>
  <si>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</si>
  <si>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</si>
  <si>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</si>
  <si>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</si>
  <si>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</si>
  <si>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</si>
  <si>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</si>
  <si>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</si>
  <si>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</si>
  <si>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</si>
  <si>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</si>
  <si>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</si>
  <si>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</si>
  <si>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</si>
  <si>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ALKO IMPEX CONSTRUCTION SHPK</t>
  </si>
  <si>
    <t>NIPT K91628013D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</si>
</sst>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5" fontId="174" fillId="0" borderId="0" xfId="215" applyNumberFormat="1" applyFont="1" applyAlignment="1">
      <alignment horizontal="center"/>
    </xf>
    <xf numFmtId="185" fontId="174" fillId="0" borderId="0" xfId="215" applyNumberFormat="1" applyFont="1"/>
    <xf numFmtId="185" fontId="178" fillId="0" borderId="0" xfId="215" applyNumberFormat="1" applyFont="1" applyAlignment="1">
      <alignment horizontal="center" vertical="center"/>
    </xf>
    <xf numFmtId="185" fontId="179" fillId="0" borderId="0" xfId="215" applyNumberFormat="1" applyFont="1"/>
    <xf numFmtId="185" fontId="174" fillId="0" borderId="0" xfId="215" applyNumberFormat="1" applyFont="1" applyFill="1" applyBorder="1" applyAlignment="1" applyProtection="1">
      <alignment horizontal="right" wrapText="1"/>
    </xf>
    <xf numFmtId="185" fontId="179" fillId="0" borderId="0" xfId="215" applyNumberFormat="1" applyFont="1" applyAlignment="1">
      <alignment horizontal="right"/>
    </xf>
    <xf numFmtId="185" fontId="174" fillId="61" borderId="0" xfId="215" applyNumberFormat="1" applyFont="1" applyFill="1" applyBorder="1" applyAlignment="1" applyProtection="1">
      <alignment horizontal="right" wrapText="1"/>
    </xf>
    <xf numFmtId="185" fontId="183" fillId="0" borderId="25" xfId="215" applyNumberFormat="1" applyFont="1" applyBorder="1" applyAlignment="1">
      <alignment horizontal="right"/>
    </xf>
    <xf numFmtId="185" fontId="183" fillId="0" borderId="0" xfId="215" applyNumberFormat="1" applyFont="1" applyAlignment="1">
      <alignment horizontal="right"/>
    </xf>
    <xf numFmtId="185" fontId="179" fillId="0" borderId="15" xfId="215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78" fillId="0" borderId="25" xfId="215" applyNumberFormat="1" applyFont="1" applyBorder="1" applyAlignment="1">
      <alignment horizontal="right" vertical="center"/>
    </xf>
    <xf numFmtId="185" fontId="178" fillId="0" borderId="0" xfId="215" applyNumberFormat="1" applyFont="1" applyAlignment="1">
      <alignment horizontal="right" vertical="center"/>
    </xf>
    <xf numFmtId="185" fontId="183" fillId="0" borderId="15" xfId="215" applyNumberFormat="1" applyFont="1" applyBorder="1" applyAlignment="1">
      <alignment horizontal="right"/>
    </xf>
    <xf numFmtId="185" fontId="175" fillId="0" borderId="0" xfId="215" applyNumberFormat="1" applyFont="1" applyAlignment="1">
      <alignment horizontal="center" vertical="center"/>
    </xf>
    <xf numFmtId="185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1" sqref="A31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267</v>
      </c>
    </row>
    <row r="10" spans="1:6">
      <c r="A10" s="50" t="s">
        <v>259</v>
      </c>
      <c r="B10" s="66">
        <v>1403766294</v>
      </c>
      <c r="C10" s="65"/>
      <c r="D10" s="66">
        <v>832658577</v>
      </c>
      <c r="E10" s="47"/>
      <c r="F10" s="58" t="s">
        <v>264</v>
      </c>
    </row>
    <row r="11" spans="1:6">
      <c r="A11" s="50" t="s">
        <v>261</v>
      </c>
      <c r="B11" s="66"/>
      <c r="C11" s="65"/>
      <c r="D11" s="66"/>
      <c r="E11" s="47"/>
      <c r="F11" s="58" t="s">
        <v>265</v>
      </c>
    </row>
    <row r="12" spans="1:6">
      <c r="A12" s="50" t="s">
        <v>262</v>
      </c>
      <c r="B12" s="66"/>
      <c r="C12" s="65"/>
      <c r="D12" s="66"/>
      <c r="E12" s="47"/>
      <c r="F12" s="58" t="s">
        <v>265</v>
      </c>
    </row>
    <row r="13" spans="1:6">
      <c r="A13" s="50" t="s">
        <v>263</v>
      </c>
      <c r="B13" s="66"/>
      <c r="C13" s="65"/>
      <c r="D13" s="66"/>
      <c r="E13" s="47"/>
      <c r="F13" s="58" t="s">
        <v>265</v>
      </c>
    </row>
    <row r="14" spans="1:6">
      <c r="A14" s="50" t="s">
        <v>260</v>
      </c>
      <c r="B14" s="66"/>
      <c r="C14" s="65"/>
      <c r="D14" s="66"/>
      <c r="E14" s="47"/>
      <c r="F14" s="58" t="s">
        <v>266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-1040772616</v>
      </c>
      <c r="C19" s="65"/>
      <c r="D19" s="66">
        <v>-633531364</v>
      </c>
      <c r="E19" s="47"/>
      <c r="F19" s="40"/>
    </row>
    <row r="20" spans="1:6">
      <c r="A20" s="50" t="s">
        <v>244</v>
      </c>
      <c r="B20" s="66">
        <v>-67964569</v>
      </c>
      <c r="C20" s="65"/>
      <c r="D20" s="66">
        <v>-6610622</v>
      </c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245</v>
      </c>
      <c r="B22" s="66">
        <v>-164647184</v>
      </c>
      <c r="C22" s="65"/>
      <c r="D22" s="66">
        <v>-118319652</v>
      </c>
      <c r="E22" s="47"/>
      <c r="F22" s="40"/>
    </row>
    <row r="23" spans="1:6">
      <c r="A23" s="50" t="s">
        <v>246</v>
      </c>
      <c r="B23" s="66">
        <v>-27503069</v>
      </c>
      <c r="C23" s="65"/>
      <c r="D23" s="66">
        <v>-19693907</v>
      </c>
      <c r="E23" s="47"/>
      <c r="F23" s="40"/>
    </row>
    <row r="24" spans="1:6">
      <c r="A24" s="50" t="s">
        <v>248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>
        <v>-26038999</v>
      </c>
      <c r="C26" s="65"/>
      <c r="D26" s="66">
        <v>-9645443</v>
      </c>
      <c r="E26" s="47"/>
      <c r="F26" s="40"/>
    </row>
    <row r="27" spans="1:6">
      <c r="A27" s="43" t="s">
        <v>221</v>
      </c>
      <c r="B27" s="66"/>
      <c r="C27" s="65"/>
      <c r="D27" s="66"/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249</v>
      </c>
      <c r="B29" s="66"/>
      <c r="C29" s="65"/>
      <c r="D29" s="66"/>
      <c r="E29" s="47"/>
      <c r="F29" s="40"/>
    </row>
    <row r="30" spans="1:6" ht="15" customHeight="1">
      <c r="A30" s="50" t="s">
        <v>247</v>
      </c>
      <c r="B30" s="66"/>
      <c r="C30" s="65"/>
      <c r="D30" s="66"/>
      <c r="E30" s="47"/>
      <c r="F30" s="40"/>
    </row>
    <row r="31" spans="1:6" ht="15" customHeight="1">
      <c r="A31" s="50" t="s">
        <v>256</v>
      </c>
      <c r="B31" s="66"/>
      <c r="C31" s="65"/>
      <c r="D31" s="66"/>
      <c r="E31" s="47"/>
      <c r="F31" s="40"/>
    </row>
    <row r="32" spans="1:6" ht="15" customHeight="1">
      <c r="A32" s="50" t="s">
        <v>250</v>
      </c>
      <c r="B32" s="66"/>
      <c r="C32" s="65"/>
      <c r="D32" s="66"/>
      <c r="E32" s="47"/>
      <c r="F32" s="40"/>
    </row>
    <row r="33" spans="1:6" ht="15" customHeight="1">
      <c r="A33" s="50" t="s">
        <v>255</v>
      </c>
      <c r="B33" s="66">
        <v>1155378</v>
      </c>
      <c r="C33" s="65"/>
      <c r="D33" s="66"/>
      <c r="E33" s="47"/>
      <c r="F33" s="40"/>
    </row>
    <row r="34" spans="1:6" ht="15" customHeight="1">
      <c r="A34" s="50" t="s">
        <v>251</v>
      </c>
      <c r="B34" s="66">
        <v>1346347</v>
      </c>
      <c r="C34" s="65"/>
      <c r="D34" s="66">
        <v>667768</v>
      </c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252</v>
      </c>
      <c r="B37" s="66">
        <v>-209504</v>
      </c>
      <c r="C37" s="65"/>
      <c r="D37" s="66">
        <v>-367521</v>
      </c>
      <c r="E37" s="47"/>
      <c r="F37" s="40"/>
    </row>
    <row r="38" spans="1:6">
      <c r="A38" s="50" t="s">
        <v>254</v>
      </c>
      <c r="B38" s="66"/>
      <c r="C38" s="65"/>
      <c r="D38" s="66"/>
      <c r="E38" s="47"/>
      <c r="F38" s="40"/>
    </row>
    <row r="39" spans="1:6">
      <c r="A39" s="50" t="s">
        <v>253</v>
      </c>
      <c r="B39" s="66">
        <v>-353614</v>
      </c>
      <c r="C39" s="65"/>
      <c r="D39" s="66">
        <v>-30175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257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78778464</v>
      </c>
      <c r="C42" s="68"/>
      <c r="D42" s="67">
        <f>SUM(D9:D41)</f>
        <v>45127661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-11816770</v>
      </c>
      <c r="C44" s="65"/>
      <c r="D44" s="66">
        <v>-6769149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240</v>
      </c>
      <c r="B47" s="67">
        <f>SUM(B42:B46)</f>
        <v>66961694</v>
      </c>
      <c r="C47" s="68"/>
      <c r="D47" s="67">
        <f>SUM(D42:D46)</f>
        <v>38358512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241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242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243</v>
      </c>
      <c r="B57" s="74">
        <f>B47+B55</f>
        <v>66961694</v>
      </c>
      <c r="C57" s="68"/>
      <c r="D57" s="74">
        <f>D47+D55</f>
        <v>38358512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258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7A2757-CC04-43A0-BB81-3F99FC3399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C75E846-D890-493C-98E0-C0A31EB8B64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CC94DA0-300C-4D2F-AE8F-4E15858063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Alko Impex</cp:lastModifiedBy>
  <cp:lastPrinted>2016-10-03T09:59:38Z</cp:lastPrinted>
  <dcterms:created xsi:type="dcterms:W3CDTF">2012-01-19T09:31:29Z</dcterms:created>
  <dcterms:modified xsi:type="dcterms:W3CDTF">2024-07-01T10:37:38Z</dcterms:modified>
</cp:coreProperties>
</file>