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2"/>
  <c r="C17" s="1"/>
  <c r="B23"/>
  <c r="B12" l="1"/>
  <c r="B17" s="1"/>
  <c r="N23"/>
  <c r="N7"/>
  <c r="N17"/>
  <c r="N25"/>
  <c r="M13"/>
  <c r="N18"/>
  <c r="N20"/>
  <c r="N14"/>
  <c r="N11"/>
  <c r="N19"/>
  <c r="M12"/>
  <c r="N15"/>
  <c r="M14"/>
  <c r="N10"/>
  <c r="M26"/>
  <c r="M21"/>
  <c r="M20"/>
  <c r="M10"/>
  <c r="M9"/>
  <c r="N16"/>
  <c r="N9"/>
  <c r="M19"/>
  <c r="M15"/>
  <c r="N27"/>
  <c r="M24"/>
  <c r="N6"/>
  <c r="M25"/>
  <c r="M16"/>
  <c r="N21"/>
  <c r="M7"/>
  <c r="M11"/>
  <c r="N26"/>
  <c r="N24"/>
  <c r="M22"/>
  <c r="M8"/>
  <c r="M18"/>
  <c r="N22"/>
  <c r="N8"/>
  <c r="M23"/>
  <c r="M27"/>
  <c r="N12"/>
  <c r="N13"/>
  <c r="M6"/>
  <c r="M17"/>
</calcChain>
</file>

<file path=xl/sharedStrings.xml><?xml version="1.0" encoding="utf-8"?>
<sst xmlns="http://schemas.openxmlformats.org/spreadsheetml/2006/main" count="34" uniqueCount="32">
  <si>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</si>
  <si>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</si>
  <si>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</si>
  <si>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</si>
  <si>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</si>
  <si>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</si>
  <si>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</si>
  <si>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</si>
  <si>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</si>
  <si>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</si>
  <si>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</si>
  <si>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</si>
  <si>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</si>
  <si>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</si>
  <si>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</si>
  <si>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</si>
  <si>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</si>
  <si>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</si>
  <si>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</si>
  <si>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</si>
  <si>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</si>
  <si>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</si>
  <si>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</si>
  <si>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</si>
  <si>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</si>
  <si>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</si>
  <si>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</si>
  <si>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 xml:space="preserve">     </t>
  </si>
  <si>
    <t xml:space="preserve">   </t>
  </si>
  <si>
    <t xml:space="preserve"> </t>
  </si>
  <si>
    <t xml:space="preserve">  </t>
  </si>
  <si>
    <t xml:space="preserve">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</si>
</sst>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1" applyNumberFormat="1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8"/>
  <sheetViews>
    <sheetView tabSelected="1" workbookViewId="0">
      <selection activeCell="E18" sqref="E18"/>
    </sheetView>
  </sheetViews>
  <sheetFormatPr defaultRowHeight="14.4"/>
  <cols>
    <col min="1" max="1" width="72.33203125" customWidth="1"/>
    <col min="2" max="2" width="15.109375" bestFit="1" customWidth="1"/>
    <col min="3" max="3" width="14.6640625" bestFit="1" customWidth="1"/>
    <col min="6" max="6" width="12.886718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15" t="s">
        <v>25</v>
      </c>
    </row>
    <row r="2" spans="1:14" ht="15" customHeight="1">
      <c r="A2" s="26" t="s">
        <v>24</v>
      </c>
      <c r="B2" s="14" t="s">
        <v>23</v>
      </c>
      <c r="C2" s="14" t="s">
        <v>23</v>
      </c>
    </row>
    <row r="3" spans="1:14" ht="15" customHeight="1">
      <c r="A3" s="27"/>
      <c r="B3" s="14" t="s">
        <v>22</v>
      </c>
      <c r="C3" s="14" t="s">
        <v>21</v>
      </c>
    </row>
    <row r="4" spans="1:14">
      <c r="A4" s="13" t="s">
        <v>20</v>
      </c>
      <c r="B4" s="1"/>
      <c r="C4" s="1"/>
    </row>
    <row r="5" spans="1:14">
      <c r="B5" s="12"/>
      <c r="C5" s="1"/>
    </row>
    <row r="6" spans="1:14">
      <c r="A6" s="7" t="s">
        <v>19</v>
      </c>
      <c r="B6" s="16">
        <v>266587989</v>
      </c>
      <c r="C6" s="16">
        <v>177466800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7">
        <v>2817059</v>
      </c>
      <c r="C7" s="17">
        <v>2799328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7">
        <v>-3960669</v>
      </c>
      <c r="C8" s="17">
        <v>4944893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17"/>
      <c r="C9" s="17" t="s">
        <v>29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18">
        <v>-180471508</v>
      </c>
      <c r="C10" s="18">
        <v>-110299267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18">
        <v>-16859848</v>
      </c>
      <c r="C11" s="18">
        <v>-14473167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19">
        <f>SUM(B13:B14)</f>
        <v>-33393455</v>
      </c>
      <c r="C12" s="19">
        <f>SUM(C13:C14)</f>
        <v>-35592974</v>
      </c>
      <c r="E12" t="s">
        <v>28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1" t="s">
        <v>12</v>
      </c>
      <c r="B13" s="18">
        <v>-28612308</v>
      </c>
      <c r="C13" s="18">
        <v>-30499549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1" t="s">
        <v>11</v>
      </c>
      <c r="B14" s="18">
        <v>-4781147</v>
      </c>
      <c r="C14" s="18">
        <v>-5093425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18">
        <v>-15333879</v>
      </c>
      <c r="C15" s="18">
        <v>-15932872</v>
      </c>
      <c r="E15" t="s">
        <v>29</v>
      </c>
      <c r="I15" t="s">
        <v>27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18">
        <v>-30640</v>
      </c>
      <c r="C16" s="18">
        <v>-37813</v>
      </c>
      <c r="E16" t="s">
        <v>30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8</v>
      </c>
      <c r="B17" s="4">
        <f>SUM(B6:B12,B15:B16)</f>
        <v>19355049</v>
      </c>
      <c r="C17" s="4">
        <f>SUM(C6:C12,C15:C16)</f>
        <v>8874928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5"/>
      <c r="B18" s="10"/>
      <c r="C18" s="10"/>
      <c r="I18" t="s">
        <v>31</v>
      </c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8"/>
      <c r="C19" s="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6" t="s">
        <v>6</v>
      </c>
      <c r="B20" s="20">
        <v>-1670432</v>
      </c>
      <c r="C20" s="20">
        <v>-1473007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18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18">
        <v>250069</v>
      </c>
      <c r="C22" s="18">
        <v>-294212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5" t="s">
        <v>3</v>
      </c>
      <c r="B23" s="21">
        <f>SUM(B20:B22)</f>
        <v>-1420363</v>
      </c>
      <c r="C23" s="21">
        <f>SUM(C20:C22)</f>
        <v>-1767219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22"/>
      <c r="M24" t="e">
        <f t="shared" ca="1" si="0"/>
        <v>#NAME?</v>
      </c>
      <c r="N24" t="e">
        <f t="shared" ca="1" si="1"/>
        <v>#NAME?</v>
      </c>
    </row>
    <row r="25" spans="1:14" ht="15" thickBot="1">
      <c r="A25" s="2" t="s">
        <v>2</v>
      </c>
      <c r="B25" s="23">
        <v>17934686</v>
      </c>
      <c r="C25" s="23">
        <v>7107709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6">
        <v>-2694799</v>
      </c>
      <c r="C26" s="16">
        <v>-1071828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2" t="s">
        <v>0</v>
      </c>
      <c r="B27" s="24">
        <v>15239887</v>
      </c>
      <c r="C27" s="24">
        <v>6035881</v>
      </c>
      <c r="F27" s="28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7"/>
      <c r="C28" s="17"/>
      <c r="F28" s="28"/>
    </row>
    <row r="29" spans="1:14">
      <c r="A29" s="1"/>
      <c r="B29" s="17"/>
      <c r="C29" s="17"/>
    </row>
    <row r="30" spans="1:14">
      <c r="A30" s="1"/>
      <c r="B30" s="17"/>
      <c r="C30" s="17"/>
    </row>
    <row r="31" spans="1:14">
      <c r="B31" s="25"/>
      <c r="C31" s="25"/>
    </row>
    <row r="32" spans="1:14">
      <c r="B32" s="25"/>
      <c r="C32" s="25"/>
    </row>
    <row r="33" spans="2:3">
      <c r="B33" s="25"/>
      <c r="C33" s="25"/>
    </row>
    <row r="34" spans="2:3">
      <c r="C34" s="25"/>
    </row>
    <row r="35" spans="2:3">
      <c r="C35" s="25"/>
    </row>
    <row r="36" spans="2:3">
      <c r="C36" s="25"/>
    </row>
    <row r="37" spans="2:3">
      <c r="C37" s="25"/>
    </row>
    <row r="38" spans="2:3">
      <c r="C38" s="2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Natasha</cp:lastModifiedBy>
  <dcterms:created xsi:type="dcterms:W3CDTF">2018-06-20T15:30:23Z</dcterms:created>
  <dcterms:modified xsi:type="dcterms:W3CDTF">2023-07-24T07:24:14Z</dcterms:modified>
</cp:coreProperties>
</file>