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OQERITE MAJA\ekspertiza\2019\ANMETAL TE DHENA 2018\anmetal 2019\QKR 2019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<sst xmlns="http://schemas.openxmlformats.org/spreadsheetml/2006/main" count="408" uniqueCount="267">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</sst>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workbookViewId="0">
      <selection activeCell="B45" sqref="B45"/>
    </sheetView>
  </sheetViews>
  <sheetFormatPr defaultRowHeight="15"/>
  <cols>
    <col min="1" max="1" width="46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257238130</v>
      </c>
      <c r="C10" s="52"/>
      <c r="D10" s="64">
        <v>342004151</v>
      </c>
      <c r="E10" s="51"/>
      <c r="F10" s="83"/>
    </row>
    <row r="11" spans="1:6">
      <c r="A11" s="63" t="s">
        <v>264</v>
      </c>
      <c r="B11" s="64">
        <v>2460222</v>
      </c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>
        <v>2536542</v>
      </c>
      <c r="C14" s="52"/>
      <c r="D14" s="64"/>
      <c r="E14" s="51"/>
      <c r="F14" s="83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-177671736</v>
      </c>
      <c r="C19" s="52"/>
      <c r="D19" s="64">
        <v>-276055672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-4813547</v>
      </c>
      <c r="C22" s="52"/>
      <c r="D22" s="64">
        <v>-4310371</v>
      </c>
      <c r="E22" s="51"/>
      <c r="F22" s="42"/>
    </row>
    <row r="23" spans="1:6" ht="30">
      <c r="A23" s="63" t="s">
        <v>249</v>
      </c>
      <c r="B23" s="64">
        <v>-837905</v>
      </c>
      <c r="C23" s="52"/>
      <c r="D23" s="64">
        <v>-729281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-44933024</v>
      </c>
      <c r="C27" s="52"/>
      <c r="D27" s="64">
        <v>-20816075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5808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24" customHeight="1">
      <c r="A37" s="63" t="s">
        <v>255</v>
      </c>
      <c r="B37" s="64">
        <v>-3584940</v>
      </c>
      <c r="C37" s="52"/>
      <c r="D37" s="64">
        <v>-2231691</v>
      </c>
      <c r="E37" s="51"/>
      <c r="F37" s="42"/>
    </row>
    <row r="38" spans="1:6" ht="45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-98403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30393742</v>
      </c>
      <c r="C42" s="55"/>
      <c r="D42" s="54">
        <f>SUM(D9:D41)</f>
        <v>37768466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-4591741</v>
      </c>
      <c r="C44" s="52"/>
      <c r="D44" s="64">
        <v>-5840945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25802001</v>
      </c>
      <c r="C47" s="58"/>
      <c r="D47" s="67">
        <f>SUM(D42:D46)</f>
        <v>31927521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25802001</v>
      </c>
      <c r="C57" s="77"/>
      <c r="D57" s="76">
        <f>D47+D55</f>
        <v>31927521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2020-07-26T20:19:39Z</dcterms:modified>
</cp:coreProperties>
</file>