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2\kristi\majestik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<sst xmlns="http://schemas.openxmlformats.org/spreadsheetml/2006/main" count="416" uniqueCount="273">
  <si>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</si>
  <si>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</si>
  <si>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</si>
  <si>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</si>
  <si>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</si>
  <si>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</si>
  <si>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</si>
  <si>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</si>
  <si>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</si>
  <si>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</si>
  <si>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</si>
  <si>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</si>
  <si>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</si>
  <si>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</si>
  <si>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</si>
  <si>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</si>
  <si>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</si>
  <si>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</si>
  <si>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</si>
  <si>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</si>
  <si>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</si>
  <si>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</si>
  <si>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</si>
  <si>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</si>
  <si>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</si>
  <si>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</si>
  <si>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</si>
  <si>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</si>
  <si>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</si>
  <si>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</si>
  <si>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</si>
  <si>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</si>
  <si>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</si>
  <si>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</si>
  <si>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</si>
  <si>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</si>
  <si>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</si>
  <si>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</si>
  <si>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</si>
  <si>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</si>
  <si>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</si>
  <si>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</si>
  <si>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</si>
  <si>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</si>
  <si>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</si>
  <si>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</si>
  <si>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</si>
  <si>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</si>
  <si>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</si>
  <si>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</si>
  <si>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</si>
  <si>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</si>
  <si>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</si>
  <si>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</si>
  <si>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</si>
  <si>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</si>
  <si>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</si>
  <si>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</si>
  <si>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</si>
  <si>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</si>
  <si>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</si>
  <si>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</si>
  <si>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</si>
  <si>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</si>
  <si>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</si>
  <si>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</si>
  <si>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</si>
  <si>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</si>
  <si>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</si>
  <si>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</si>
  <si>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</si>
  <si>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</si>
  <si>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</si>
  <si>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</si>
  <si>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</si>
  <si>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</si>
  <si>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</si>
  <si>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</si>
  <si>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</si>
  <si>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</si>
  <si>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</si>
  <si>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</si>
  <si>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</si>
  <si>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</si>
  <si>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</si>
  <si>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</si>
  <si>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</si>
  <si>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</si>
  <si>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</si>
  <si>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</si>
  <si>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</si>
  <si>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</si>
  <si>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</si>
  <si>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</si>
  <si>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</si>
  <si>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</si>
  <si>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</si>
  <si>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</si>
  <si>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</si>
  <si>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</si>
  <si>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</si>
  <si>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</si>
  <si>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</si>
  <si>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</si>
  <si>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</si>
  <si>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</si>
  <si>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</si>
  <si>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</si>
  <si>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</si>
  <si>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</si>
  <si>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</si>
  <si>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</si>
  <si>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</si>
  <si>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</si>
  <si>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</si>
  <si>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</si>
  <si>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</si>
  <si>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</si>
  <si>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</si>
  <si>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</si>
  <si>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</si>
  <si>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</si>
  <si>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</si>
  <si>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</si>
  <si>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</si>
  <si>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</si>
  <si>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</si>
  <si>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</si>
  <si>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</si>
  <si>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</si>
  <si>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</si>
  <si>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</si>
  <si>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</si>
  <si>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</si>
  <si>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</si>
  <si>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</si>
  <si>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</si>
  <si>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</si>
  <si>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</si>
  <si>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</si>
  <si>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</si>
  <si>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</si>
  <si>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</si>
  <si>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</si>
  <si>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</si>
  <si>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</si>
  <si>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</si>
  <si>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</si>
  <si>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</si>
  <si>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</si>
  <si>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</si>
  <si>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</si>
  <si>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</si>
  <si>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</si>
  <si>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</si>
  <si>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</si>
  <si>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</si>
  <si>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</si>
  <si>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</si>
  <si>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</si>
  <si>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</si>
  <si>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</si>
  <si>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</si>
  <si>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</si>
  <si>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</si>
  <si>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</si>
  <si>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</si>
  <si>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</si>
  <si>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</si>
  <si>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</si>
  <si>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</si>
  <si>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</si>
  <si>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</si>
  <si>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</si>
  <si>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</si>
  <si>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</si>
  <si>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</si>
  <si>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</si>
  <si>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</si>
  <si>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</si>
  <si>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</si>
  <si>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</si>
  <si>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</si>
  <si>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</si>
  <si>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</si>
  <si>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</si>
  <si>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</si>
  <si>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</si>
  <si>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</si>
  <si>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</si>
  <si>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</si>
  <si>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</si>
  <si>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</si>
  <si>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</si>
  <si>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</si>
  <si>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</si>
  <si>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</si>
  <si>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</si>
  <si>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</si>
  <si>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</si>
  <si>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</si>
  <si>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</si>
  <si>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</si>
  <si>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</si>
  <si>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</si>
  <si>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</si>
  <si>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</si>
  <si>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</si>
  <si>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</si>
  <si>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</si>
  <si>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</si>
  <si>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</si>
  <si>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</si>
  <si>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</si>
  <si>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</si>
  <si>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</si>
  <si>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</si>
  <si>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</si>
  <si>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</si>
  <si>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</si>
  <si>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</si>
  <si>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</si>
  <si>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</si>
  <si>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</si>
  <si>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</si>
  <si>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</si>
  <si>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</si>
  <si>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</si>
  <si>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</si>
  <si>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</si>
  <si>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</si>
  <si>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</si>
  <si>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</si>
  <si>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</si>
  <si>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</si>
  <si>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</si>
  <si>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</si>
  <si>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</si>
  <si>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</si>
  <si>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</si>
  <si>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</si>
  <si>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</si>
  <si>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</si>
  <si>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</si>
  <si>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</si>
  <si>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</si>
  <si>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</si>
  <si>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</si>
  <si>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</si>
  <si>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</si>
  <si>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</si>
  <si>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</si>
  <si>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</si>
  <si>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</si>
  <si>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</si>
  <si>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</si>
  <si>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</si>
  <si>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</si>
  <si>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</si>
  <si>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</si>
  <si>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</si>
  <si>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</si>
  <si>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</si>
  <si>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</si>
  <si>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</si>
  <si>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</si>
  <si>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</si>
  <si>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</si>
  <si>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Majestic Konstruksion Sh.p.k</t>
  </si>
  <si>
    <t>NIPT K91404501A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</si>
  <si>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</si>
  <si>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31 Dhjetor 2022</t>
  </si>
  <si>
    <t>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</si>
</sst>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173" fontId="187" fillId="0" borderId="0" xfId="215" applyNumberFormat="1" applyFont="1" applyAlignment="1">
      <alignment horizontal="center"/>
    </xf>
    <xf numFmtId="173" fontId="187" fillId="0" borderId="0" xfId="215" applyNumberFormat="1" applyFont="1" applyBorder="1" applyAlignment="1">
      <alignment horizontal="center"/>
    </xf>
    <xf numFmtId="169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view="pageBreakPreview" zoomScale="60" zoomScaleNormal="100" workbookViewId="0">
      <selection activeCell="A69" sqref="A69"/>
    </sheetView>
  </sheetViews>
  <sheetFormatPr defaultRowHeight="15"/>
  <cols>
    <col min="1" max="1" width="110.5703125" style="42" customWidth="1"/>
    <col min="2" max="2" width="24.5703125" style="41" customWidth="1"/>
    <col min="3" max="3" width="2.7109375" style="41" customWidth="1"/>
    <col min="4" max="4" width="24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266</v>
      </c>
    </row>
    <row r="5" spans="1:6">
      <c r="A5" s="82" t="s">
        <v>270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3" t="s">
        <v>271</v>
      </c>
      <c r="C8" s="84"/>
      <c r="D8" s="83" t="s">
        <v>272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265</v>
      </c>
    </row>
    <row r="10" spans="1:6">
      <c r="A10" s="61" t="s">
        <v>257</v>
      </c>
      <c r="B10" s="62">
        <v>279079241.60149986</v>
      </c>
      <c r="C10" s="50"/>
      <c r="D10" s="62">
        <v>16508675</v>
      </c>
      <c r="E10" s="49"/>
      <c r="F10" s="80" t="s">
        <v>262</v>
      </c>
    </row>
    <row r="11" spans="1:6">
      <c r="A11" s="61" t="s">
        <v>259</v>
      </c>
      <c r="B11" s="62">
        <v>0</v>
      </c>
      <c r="C11" s="50"/>
      <c r="D11" s="62"/>
      <c r="E11" s="49"/>
      <c r="F11" s="80" t="s">
        <v>263</v>
      </c>
    </row>
    <row r="12" spans="1:6">
      <c r="A12" s="61" t="s">
        <v>260</v>
      </c>
      <c r="B12" s="62">
        <v>0</v>
      </c>
      <c r="C12" s="50"/>
      <c r="D12" s="62"/>
      <c r="E12" s="49"/>
      <c r="F12" s="80" t="s">
        <v>263</v>
      </c>
    </row>
    <row r="13" spans="1:6">
      <c r="A13" s="61" t="s">
        <v>261</v>
      </c>
      <c r="B13" s="62">
        <v>0</v>
      </c>
      <c r="C13" s="50"/>
      <c r="D13" s="62"/>
      <c r="E13" s="49"/>
      <c r="F13" s="80" t="s">
        <v>263</v>
      </c>
    </row>
    <row r="14" spans="1:6">
      <c r="A14" s="61" t="s">
        <v>258</v>
      </c>
      <c r="B14" s="62">
        <v>0</v>
      </c>
      <c r="C14" s="50"/>
      <c r="D14" s="62"/>
      <c r="E14" s="49"/>
      <c r="F14" s="80" t="s">
        <v>264</v>
      </c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-164608287.49149418</v>
      </c>
      <c r="C19" s="50"/>
      <c r="D19" s="62">
        <v>0</v>
      </c>
      <c r="E19" s="49"/>
      <c r="F19" s="42"/>
    </row>
    <row r="20" spans="1:6">
      <c r="A20" s="61" t="s">
        <v>242</v>
      </c>
      <c r="B20" s="62"/>
      <c r="C20" s="50"/>
      <c r="D20" s="62"/>
      <c r="E20" s="49"/>
      <c r="F20" s="42"/>
    </row>
    <row r="21" spans="1:6">
      <c r="A21" s="44" t="s">
        <v>236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-1886000</v>
      </c>
      <c r="C22" s="50"/>
      <c r="D22" s="62">
        <v>-1795227</v>
      </c>
      <c r="E22" s="49"/>
      <c r="F22" s="42"/>
    </row>
    <row r="23" spans="1:6">
      <c r="A23" s="61" t="s">
        <v>244</v>
      </c>
      <c r="B23" s="62">
        <v>-314962</v>
      </c>
      <c r="C23" s="50"/>
      <c r="D23" s="62">
        <v>-299802.5</v>
      </c>
      <c r="E23" s="49"/>
      <c r="F23" s="42"/>
    </row>
    <row r="24" spans="1:6">
      <c r="A24" s="61" t="s">
        <v>246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234</v>
      </c>
      <c r="B26" s="62">
        <v>-4632333.33</v>
      </c>
      <c r="C26" s="50"/>
      <c r="D26" s="62">
        <v>-4854475.83</v>
      </c>
      <c r="E26" s="49"/>
      <c r="F26" s="42"/>
    </row>
    <row r="27" spans="1:6">
      <c r="A27" s="44" t="s">
        <v>221</v>
      </c>
      <c r="B27" s="62">
        <v>-10489035.44970003</v>
      </c>
      <c r="C27" s="50"/>
      <c r="D27" s="62">
        <v>-2599625.3537000306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245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254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248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253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249</v>
      </c>
      <c r="B34" s="62">
        <v>0</v>
      </c>
      <c r="C34" s="50"/>
      <c r="D34" s="62">
        <v>671255.68000000063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237</v>
      </c>
      <c r="B36" s="49"/>
      <c r="C36" s="64"/>
      <c r="D36" s="49"/>
      <c r="E36" s="49"/>
      <c r="F36" s="42"/>
    </row>
    <row r="37" spans="1:6">
      <c r="A37" s="61" t="s">
        <v>250</v>
      </c>
      <c r="B37" s="62">
        <v>-8577939.1903999951</v>
      </c>
      <c r="C37" s="50"/>
      <c r="D37" s="62">
        <v>-5085723.9979000008</v>
      </c>
      <c r="E37" s="49"/>
      <c r="F37" s="42"/>
    </row>
    <row r="38" spans="1:6">
      <c r="A38" s="61" t="s">
        <v>252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251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255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88570684.139905661</v>
      </c>
      <c r="C42" s="53"/>
      <c r="D42" s="52">
        <f>SUM(D9:D41)</f>
        <v>2545075.9983999692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-13306131</v>
      </c>
      <c r="C44" s="50"/>
      <c r="D44" s="62">
        <v>-502363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235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238</v>
      </c>
      <c r="B47" s="65">
        <f>SUM(B42:B46)</f>
        <v>75264553.139905661</v>
      </c>
      <c r="C47" s="56"/>
      <c r="D47" s="65">
        <f>SUM(D42:D46)</f>
        <v>2042712.9983999692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229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230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231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232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241</v>
      </c>
      <c r="B57" s="74">
        <f>B47+B55</f>
        <v>75264553.139905661</v>
      </c>
      <c r="C57" s="75"/>
      <c r="D57" s="74">
        <f>D47+D55</f>
        <v>2042712.9983999692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  <row r="66" spans="1:6">
      <c r="B66" s="85"/>
      <c r="C66" s="85"/>
      <c r="D66" s="85"/>
    </row>
    <row r="67" spans="1:6">
      <c r="B67" s="85"/>
      <c r="C67" s="85"/>
      <c r="D67" s="85"/>
    </row>
    <row r="68" spans="1:6">
      <c r="B68" s="85"/>
      <c r="C68" s="85"/>
      <c r="D68" s="85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</cp:lastModifiedBy>
  <cp:lastPrinted>2016-10-03T09:59:38Z</cp:lastPrinted>
  <dcterms:created xsi:type="dcterms:W3CDTF">2012-01-19T09:31:29Z</dcterms:created>
  <dcterms:modified xsi:type="dcterms:W3CDTF">2023-05-18T10:05:02Z</dcterms:modified>
</cp:coreProperties>
</file>