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12"/>
  <c r="B17" s="1"/>
  <c r="C12"/>
  <c r="C17" s="1"/>
  <c r="N11"/>
  <c r="N14"/>
  <c r="M17"/>
  <c r="M27"/>
  <c r="M25"/>
  <c r="N6"/>
  <c r="M12"/>
  <c r="M11"/>
  <c r="N24"/>
  <c r="M20"/>
  <c r="M22"/>
  <c r="N8"/>
  <c r="M21"/>
  <c r="N12"/>
  <c r="M9"/>
  <c r="M7"/>
  <c r="M19"/>
  <c r="N27"/>
  <c r="N18"/>
  <c r="N9"/>
  <c r="M14"/>
  <c r="N20"/>
  <c r="M15"/>
  <c r="N10"/>
  <c r="M13"/>
  <c r="N17"/>
  <c r="N16"/>
  <c r="N23"/>
  <c r="N25"/>
  <c r="M23"/>
  <c r="M24"/>
  <c r="N26"/>
  <c r="M8"/>
  <c r="N7"/>
  <c r="M16"/>
  <c r="M6"/>
  <c r="N15"/>
  <c r="N22"/>
  <c r="M18"/>
  <c r="N13"/>
  <c r="M26"/>
  <c r="N21"/>
  <c r="M10"/>
  <c r="N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<sst xmlns="http://schemas.openxmlformats.org/spreadsheetml/2006/main" count="28" uniqueCount="27">
  <si>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</si>
  <si>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</si>
  <si>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</si>
  <si>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</si>
  <si>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</si>
  <si>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</si>
  <si>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</si>
  <si>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</si>
  <si>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</si>
  <si>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</si>
  <si>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</si>
  <si>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</si>
  <si>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</si>
  <si>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</si>
  <si>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</si>
  <si>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</si>
  <si>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</si>
  <si>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</si>
  <si>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</si>
  <si>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</si>
  <si>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</si>
  <si>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</si>
  <si>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</si>
  <si>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</si>
  <si>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</si>
  <si>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</si>
  <si>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PASQYRA E TE ARDHURAVE DHE SHPENZIMEVE Tv Vloracable23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</si>
</sst>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7" fontId="13" fillId="5" borderId="0" xfId="1" applyNumberFormat="1" applyFont="1" applyFill="1" applyBorder="1" applyAlignment="1" applyProtection="1">
      <alignment horizontal="right" wrapText="1"/>
    </xf>
    <xf numFmtId="37" fontId="14" fillId="0" borderId="3" xfId="0" applyNumberFormat="1" applyFont="1" applyBorder="1" applyAlignment="1">
      <alignment horizontal="right"/>
    </xf>
    <xf numFmtId="0" fontId="10" fillId="4" borderId="0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37" fontId="0" fillId="0" borderId="0" xfId="0" applyNumberFormat="1" applyBorder="1"/>
    <xf numFmtId="37" fontId="4" fillId="0" borderId="0" xfId="0" applyNumberFormat="1" applyFont="1" applyBorder="1" applyAlignment="1">
      <alignment vertical="center"/>
    </xf>
    <xf numFmtId="37" fontId="4" fillId="2" borderId="0" xfId="0" applyNumberFormat="1" applyFont="1" applyFill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37" fontId="1" fillId="0" borderId="0" xfId="0" applyNumberFormat="1" applyFont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>
      <alignment horizontal="left" vertical="center"/>
    </xf>
    <xf numFmtId="37" fontId="1" fillId="2" borderId="1" xfId="0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6" sqref="C6:C27"/>
    </sheetView>
  </sheetViews>
  <sheetFormatPr defaultRowHeight="15"/>
  <cols>
    <col min="1" max="1" width="60.5703125" customWidth="1"/>
    <col min="2" max="2" width="14.42578125" customWidth="1"/>
    <col min="3" max="3" width="14.5703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13" t="s">
        <v>24</v>
      </c>
    </row>
    <row r="2" spans="1:14" ht="15" customHeight="1">
      <c r="A2" s="16" t="s">
        <v>26</v>
      </c>
      <c r="B2" s="12" t="s">
        <v>23</v>
      </c>
      <c r="C2" s="12" t="s">
        <v>23</v>
      </c>
    </row>
    <row r="3" spans="1:14" ht="15" customHeight="1">
      <c r="A3" s="17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36970820</v>
      </c>
      <c r="C6" s="14">
        <v>36130425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4">
        <v>-31616380</v>
      </c>
      <c r="C10" s="14">
        <v>-21113039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9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0">
        <f>SUM(B13:B14)</f>
        <v>-1672302</v>
      </c>
      <c r="C12" s="20">
        <f>SUM(C13:C14)</f>
        <v>-7820230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9"/>
      <c r="C13" s="14">
        <v>-6376750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4">
        <v>-1672302</v>
      </c>
      <c r="C14" s="14">
        <v>-1443480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1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4">
        <v>-2110460</v>
      </c>
      <c r="C16" s="14">
        <v>-6568639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2">
        <f>SUM(B6:B12,B15:B16)</f>
        <v>1571678</v>
      </c>
      <c r="C17" s="22">
        <f>SUM(C6:C12,C15:C16)</f>
        <v>628517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4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4"/>
      <c r="C20" s="14">
        <v>-50489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9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9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2"/>
      <c r="C23" s="2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5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5">
        <v>1571678</v>
      </c>
      <c r="C25" s="27">
        <v>578028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-235752</v>
      </c>
      <c r="C26" s="14">
        <v>-86704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6">
        <f>SUM(B25:B26)</f>
        <v>1335926</v>
      </c>
      <c r="C27" s="26">
        <f>SUM(C25:C26)</f>
        <v>491324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KASTRIOT</cp:lastModifiedBy>
  <dcterms:created xsi:type="dcterms:W3CDTF">2018-06-20T15:30:23Z</dcterms:created>
  <dcterms:modified xsi:type="dcterms:W3CDTF">2024-07-11T11:24:09Z</dcterms:modified>
</cp:coreProperties>
</file>