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<sst xmlns="http://schemas.openxmlformats.org/spreadsheetml/2006/main" count="414" uniqueCount="271">
  <si>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</si>
  <si>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</si>
  <si>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</si>
  <si>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</si>
  <si>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</si>
  <si>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</si>
  <si>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</si>
  <si>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</si>
  <si>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</si>
  <si>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</si>
  <si>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</si>
  <si>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</si>
  <si>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</si>
  <si>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</si>
  <si>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</si>
  <si>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</si>
  <si>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</si>
  <si>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</si>
  <si>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</si>
  <si>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</si>
  <si>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</si>
  <si>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</si>
  <si>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</si>
  <si>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</si>
  <si>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</si>
  <si>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</si>
  <si>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</si>
  <si>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</si>
  <si>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</si>
  <si>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</si>
  <si>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</si>
  <si>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</si>
  <si>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</si>
  <si>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</si>
  <si>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</si>
  <si>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</si>
  <si>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</si>
  <si>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</si>
  <si>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</si>
  <si>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</si>
  <si>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</si>
  <si>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</si>
  <si>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</si>
  <si>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</si>
  <si>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</si>
  <si>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</si>
  <si>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</si>
  <si>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</si>
  <si>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</si>
  <si>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</si>
  <si>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</si>
  <si>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</si>
  <si>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</si>
  <si>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</si>
  <si>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</si>
  <si>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</si>
  <si>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</si>
  <si>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</si>
  <si>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</si>
  <si>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</si>
  <si>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</si>
  <si>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</si>
  <si>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</si>
  <si>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</si>
  <si>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</si>
  <si>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</si>
  <si>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</si>
  <si>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</si>
  <si>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</si>
  <si>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</si>
  <si>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</si>
  <si>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</si>
  <si>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</si>
  <si>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</si>
  <si>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</si>
  <si>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</si>
  <si>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</si>
  <si>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</si>
  <si>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</si>
  <si>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</si>
  <si>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</si>
  <si>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</si>
  <si>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</si>
  <si>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</si>
  <si>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</si>
  <si>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</si>
  <si>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</si>
  <si>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</si>
  <si>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</si>
  <si>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</si>
  <si>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</si>
  <si>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</si>
  <si>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</si>
  <si>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</si>
  <si>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</si>
  <si>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</si>
  <si>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</si>
  <si>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</si>
  <si>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</si>
  <si>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</si>
  <si>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</si>
  <si>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</si>
  <si>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</si>
  <si>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</si>
  <si>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</si>
  <si>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</si>
  <si>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</si>
  <si>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</si>
  <si>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</si>
  <si>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</si>
  <si>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</si>
  <si>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</si>
  <si>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</si>
  <si>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</si>
  <si>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</si>
  <si>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</si>
  <si>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</si>
  <si>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</si>
  <si>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</si>
  <si>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</si>
  <si>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</si>
  <si>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</si>
  <si>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</si>
  <si>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</si>
  <si>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</si>
  <si>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</si>
  <si>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</si>
  <si>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</si>
  <si>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</si>
  <si>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</si>
  <si>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</si>
  <si>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</si>
  <si>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</si>
  <si>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</si>
  <si>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</si>
  <si>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</si>
  <si>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</si>
  <si>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</si>
  <si>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</si>
  <si>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</si>
  <si>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</si>
  <si>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</si>
  <si>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</si>
  <si>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</si>
  <si>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</si>
  <si>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</si>
  <si>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</si>
  <si>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</si>
  <si>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</si>
  <si>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</si>
  <si>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</si>
  <si>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</si>
  <si>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</si>
  <si>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</si>
  <si>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</si>
  <si>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</si>
  <si>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</si>
  <si>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</si>
  <si>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</si>
  <si>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</si>
  <si>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</si>
  <si>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</si>
  <si>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</si>
  <si>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</si>
  <si>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</si>
  <si>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</si>
  <si>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</si>
  <si>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</si>
  <si>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</si>
  <si>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</si>
  <si>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</si>
  <si>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</si>
  <si>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</si>
  <si>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</si>
  <si>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</si>
  <si>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</si>
  <si>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</si>
  <si>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</si>
  <si>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</si>
  <si>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</si>
  <si>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</si>
  <si>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</si>
  <si>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</si>
  <si>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</si>
  <si>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</si>
  <si>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</si>
  <si>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</si>
  <si>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</si>
  <si>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</si>
  <si>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</si>
  <si>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</si>
  <si>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</si>
  <si>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</si>
  <si>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</si>
  <si>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</si>
  <si>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</si>
  <si>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</si>
  <si>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</si>
  <si>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</si>
  <si>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</si>
  <si>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</si>
  <si>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</si>
  <si>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</si>
  <si>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</si>
  <si>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</si>
  <si>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</si>
  <si>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</si>
  <si>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</si>
  <si>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</si>
  <si>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</si>
  <si>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</si>
  <si>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</si>
  <si>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</si>
  <si>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</si>
  <si>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</si>
  <si>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</si>
  <si>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</si>
  <si>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</si>
  <si>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</si>
  <si>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</si>
  <si>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</si>
  <si>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</si>
  <si>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</si>
  <si>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</si>
  <si>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</si>
  <si>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</si>
  <si>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</si>
  <si>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</si>
  <si>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</si>
  <si>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</si>
  <si>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</si>
  <si>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</si>
  <si>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</si>
  <si>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</si>
  <si>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</si>
  <si>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</si>
  <si>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</si>
  <si>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</si>
  <si>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</si>
  <si>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</si>
  <si>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</si>
  <si>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</si>
  <si>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</si>
  <si>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</si>
  <si>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</si>
  <si>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</si>
  <si>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</si>
  <si>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</si>
  <si>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</si>
  <si>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</si>
  <si>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</si>
  <si>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</si>
  <si>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</si>
  <si>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</si>
  <si>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</si>
  <si>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</si>
  <si>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</si>
  <si>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</si>
  <si>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</si>
  <si>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</si>
  <si>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</si>
  <si>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</si>
  <si>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</si>
  <si>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</si>
  <si>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</si>
  <si>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</si>
  <si>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</si>
  <si>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</si>
  <si>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BU&amp;AR SHPK</t>
  </si>
  <si>
    <t>NIPT L72322504T</t>
  </si>
  <si>
    <t>Pasqyrat financiare te vitit  2019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</si>
</sst>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 applyFill="1" applyBorder="1" applyAlignment="1">
      <alignment horizontal="right"/>
    </xf>
    <xf numFmtId="3" fontId="175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5">
        <v>2019</v>
      </c>
      <c r="C8" s="85"/>
      <c r="D8" s="85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267</v>
      </c>
    </row>
    <row r="10" spans="1:6">
      <c r="A10" s="61" t="s">
        <v>259</v>
      </c>
      <c r="B10" s="82">
        <v>15798905</v>
      </c>
      <c r="C10" s="81"/>
      <c r="D10" s="82">
        <v>14819386</v>
      </c>
      <c r="E10" s="49"/>
      <c r="F10" s="78" t="s">
        <v>264</v>
      </c>
    </row>
    <row r="11" spans="1:6">
      <c r="A11" s="61" t="s">
        <v>261</v>
      </c>
      <c r="B11" s="62"/>
      <c r="C11" s="50"/>
      <c r="D11" s="62"/>
      <c r="E11" s="49"/>
      <c r="F11" s="78" t="s">
        <v>265</v>
      </c>
    </row>
    <row r="12" spans="1:6">
      <c r="A12" s="61" t="s">
        <v>262</v>
      </c>
      <c r="B12" s="62"/>
      <c r="C12" s="50"/>
      <c r="D12" s="62"/>
      <c r="E12" s="49"/>
      <c r="F12" s="78" t="s">
        <v>265</v>
      </c>
    </row>
    <row r="13" spans="1:6">
      <c r="A13" s="61" t="s">
        <v>263</v>
      </c>
      <c r="B13" s="62"/>
      <c r="C13" s="50"/>
      <c r="D13" s="62"/>
      <c r="E13" s="49"/>
      <c r="F13" s="78" t="s">
        <v>265</v>
      </c>
    </row>
    <row r="14" spans="1:6">
      <c r="A14" s="61" t="s">
        <v>260</v>
      </c>
      <c r="B14" s="62"/>
      <c r="C14" s="50"/>
      <c r="D14" s="62"/>
      <c r="E14" s="49"/>
      <c r="F14" s="78" t="s">
        <v>266</v>
      </c>
    </row>
    <row r="15" spans="1:6">
      <c r="A15" s="44" t="s">
        <v>216</v>
      </c>
      <c r="B15" s="62"/>
      <c r="C15" s="50"/>
      <c r="D15" s="62">
        <v>1499318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-1155246</v>
      </c>
      <c r="C19" s="50"/>
      <c r="D19" s="62">
        <v>-4044309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245</v>
      </c>
      <c r="B22" s="62">
        <v>-10296765</v>
      </c>
      <c r="C22" s="50"/>
      <c r="D22" s="62">
        <v>-9112446</v>
      </c>
      <c r="E22" s="49"/>
      <c r="F22" s="42"/>
    </row>
    <row r="23" spans="1:6">
      <c r="A23" s="61" t="s">
        <v>246</v>
      </c>
      <c r="B23" s="62">
        <v>-1751083</v>
      </c>
      <c r="C23" s="50"/>
      <c r="D23" s="62">
        <v>-1488597</v>
      </c>
      <c r="E23" s="49"/>
      <c r="F23" s="42"/>
    </row>
    <row r="24" spans="1:6">
      <c r="A24" s="61" t="s">
        <v>248</v>
      </c>
      <c r="B24" s="62">
        <v>-72500</v>
      </c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-114268</v>
      </c>
      <c r="C26" s="81"/>
      <c r="D26" s="82">
        <v>-275731</v>
      </c>
      <c r="E26" s="49"/>
      <c r="F26" s="42"/>
    </row>
    <row r="27" spans="1:6">
      <c r="A27" s="44" t="s">
        <v>221</v>
      </c>
      <c r="B27" s="82">
        <v>-1922089</v>
      </c>
      <c r="C27" s="81"/>
      <c r="D27" s="82">
        <v>-1838600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249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4"/>
      <c r="D36" s="80"/>
      <c r="E36" s="80"/>
      <c r="F36" s="42"/>
    </row>
    <row r="37" spans="1:6">
      <c r="A37" s="61" t="s">
        <v>252</v>
      </c>
      <c r="B37" s="62">
        <v>-172484</v>
      </c>
      <c r="C37" s="50"/>
      <c r="D37" s="62">
        <v>-55257</v>
      </c>
      <c r="E37" s="49"/>
      <c r="F37" s="42"/>
    </row>
    <row r="38" spans="1:6">
      <c r="A38" s="61" t="s">
        <v>254</v>
      </c>
      <c r="B38" s="62">
        <v>0</v>
      </c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257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314470</v>
      </c>
      <c r="C42"/>
      <c r="D42" s="52">
        <f t="shared" ref="D42" si="0">SUM(D10:D41)</f>
        <v>-496236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-87923</v>
      </c>
      <c r="C44" s="50"/>
      <c r="D44" s="62">
        <v>-41599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4">
        <f>SUM(B42:B46)</f>
        <v>226547</v>
      </c>
      <c r="C47" s="56"/>
      <c r="D47" s="64">
        <f>SUM(D42:D46)</f>
        <v>-537835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63">
        <v>-54940</v>
      </c>
      <c r="C50" s="51"/>
      <c r="D50" s="63">
        <v>10524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242</v>
      </c>
      <c r="B55" s="68">
        <f>SUM(B50:B54)</f>
        <v>-54940</v>
      </c>
      <c r="C55"/>
      <c r="D55" s="68">
        <f t="shared" ref="D55" si="1">SUM(D50:D54)</f>
        <v>10524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243</v>
      </c>
      <c r="B57" s="72">
        <f>B47+B55</f>
        <v>171607</v>
      </c>
      <c r="C57" s="73"/>
      <c r="D57" s="72">
        <f>D47+D55</f>
        <v>-527311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2020-07-01T11:03:09Z</dcterms:modified>
</cp:coreProperties>
</file>