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2024\QKB\Geopoint\"/>
    </mc:Choice>
  </mc:AlternateContent>
  <bookViews>
    <workbookView xWindow="0" yWindow="0" windowWidth="28800" windowHeight="12030"/>
  </bookViews>
  <sheets>
    <sheet name="2.2-Pasqyra e Perform.(funks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B49" i="1"/>
  <c r="B36" i="1"/>
  <c r="B41" i="1" s="1"/>
  <c r="B51" i="1" s="1"/>
  <c r="D17" i="1"/>
  <c r="D36" i="1" s="1"/>
  <c r="D41" i="1" s="1"/>
  <c r="D51" i="1" s="1"/>
  <c r="B17" i="1"/>
</calcChain>
</file>

<file path=xl/sharedStrings.xml><?xml version="1.0" encoding="utf-8"?>
<sst xmlns="http://schemas.openxmlformats.org/spreadsheetml/2006/main" count="52" uniqueCount="51">
  <si>
    <t>Pasqyrat financiare te vitit 2023</t>
  </si>
  <si>
    <t>"GEO POINT- AL"</t>
  </si>
  <si>
    <t>NIPT L31615004D</t>
  </si>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</sst>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0" fontId="16" fillId="0" borderId="0"/>
  </cellStyleXfs>
  <cellXfs count="57">
    <xf numFmtId="0" fontId="0" fillId="0" borderId="0" xfId="0"/>
    <xf numFmtId="0" fontId="2" fillId="0" borderId="0" xfId="2" applyFont="1"/>
    <xf numFmtId="43" fontId="4" fillId="0" borderId="0" xfId="1" applyFont="1"/>
    <xf numFmtId="43" fontId="4" fillId="0" borderId="0" xfId="1" applyFont="1" applyBorder="1"/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center"/>
    </xf>
    <xf numFmtId="43" fontId="6" fillId="0" borderId="0" xfId="1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8" fillId="0" borderId="0" xfId="0" applyNumberFormat="1" applyFont="1" applyFill="1" applyBorder="1" applyAlignment="1" applyProtection="1">
      <alignment horizontal="left" wrapText="1" indent="2"/>
    </xf>
    <xf numFmtId="43" fontId="9" fillId="2" borderId="0" xfId="1" applyFont="1" applyFill="1" applyBorder="1" applyAlignment="1" applyProtection="1">
      <alignment horizontal="right" wrapText="1"/>
    </xf>
    <xf numFmtId="43" fontId="4" fillId="0" borderId="0" xfId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38" fontId="9" fillId="0" borderId="0" xfId="0" applyNumberFormat="1" applyFont="1" applyFill="1" applyBorder="1" applyAlignment="1" applyProtection="1"/>
    <xf numFmtId="43" fontId="4" fillId="3" borderId="1" xfId="1" applyFont="1" applyFill="1" applyBorder="1"/>
    <xf numFmtId="43" fontId="2" fillId="0" borderId="0" xfId="1" applyFont="1" applyBorder="1"/>
    <xf numFmtId="164" fontId="4" fillId="0" borderId="0" xfId="1" applyNumberFormat="1" applyFont="1"/>
    <xf numFmtId="0" fontId="4" fillId="0" borderId="0" xfId="2" applyFont="1" applyAlignment="1">
      <alignment horizontal="left"/>
    </xf>
    <xf numFmtId="43" fontId="10" fillId="3" borderId="0" xfId="1" applyFont="1" applyFill="1" applyBorder="1"/>
    <xf numFmtId="43" fontId="4" fillId="3" borderId="0" xfId="1" applyFont="1" applyFill="1" applyBorder="1"/>
    <xf numFmtId="43" fontId="10" fillId="0" borderId="0" xfId="1" applyFont="1" applyBorder="1" applyAlignment="1">
      <alignment vertical="center"/>
    </xf>
    <xf numFmtId="43" fontId="10" fillId="3" borderId="0" xfId="1" applyFont="1" applyFill="1" applyBorder="1" applyAlignment="1">
      <alignment vertical="center"/>
    </xf>
    <xf numFmtId="164" fontId="10" fillId="0" borderId="0" xfId="1" applyNumberFormat="1" applyFont="1" applyFill="1"/>
    <xf numFmtId="164" fontId="4" fillId="0" borderId="0" xfId="2" applyNumberFormat="1" applyFont="1" applyAlignment="1">
      <alignment horizontal="left"/>
    </xf>
    <xf numFmtId="37" fontId="4" fillId="0" borderId="0" xfId="2" applyNumberFormat="1" applyFont="1"/>
    <xf numFmtId="0" fontId="6" fillId="0" borderId="0" xfId="2" applyFont="1" applyBorder="1" applyAlignment="1">
      <alignment vertical="center"/>
    </xf>
    <xf numFmtId="38" fontId="4" fillId="0" borderId="0" xfId="2" applyNumberFormat="1" applyFont="1"/>
    <xf numFmtId="0" fontId="11" fillId="0" borderId="0" xfId="0" applyNumberFormat="1" applyFont="1" applyFill="1" applyBorder="1" applyAlignment="1" applyProtection="1">
      <alignment wrapText="1"/>
    </xf>
    <xf numFmtId="43" fontId="10" fillId="3" borderId="0" xfId="1" applyFont="1" applyFill="1"/>
    <xf numFmtId="43" fontId="4" fillId="3" borderId="0" xfId="1" applyFont="1" applyFill="1"/>
    <xf numFmtId="0" fontId="11" fillId="0" borderId="0" xfId="2" applyNumberFormat="1" applyFont="1" applyFill="1" applyBorder="1" applyAlignment="1" applyProtection="1">
      <alignment wrapText="1"/>
    </xf>
    <xf numFmtId="43" fontId="6" fillId="0" borderId="2" xfId="1" applyFont="1" applyBorder="1"/>
    <xf numFmtId="43" fontId="2" fillId="0" borderId="2" xfId="1" applyFont="1" applyBorder="1"/>
    <xf numFmtId="43" fontId="10" fillId="0" borderId="0" xfId="1" applyFont="1"/>
    <xf numFmtId="43" fontId="2" fillId="0" borderId="3" xfId="1" applyFont="1" applyFill="1" applyBorder="1"/>
    <xf numFmtId="43" fontId="4" fillId="0" borderId="0" xfId="1" applyFont="1" applyFill="1" applyBorder="1"/>
    <xf numFmtId="43" fontId="4" fillId="0" borderId="0" xfId="2" applyNumberFormat="1" applyFont="1"/>
    <xf numFmtId="0" fontId="11" fillId="0" borderId="3" xfId="0" applyNumberFormat="1" applyFont="1" applyFill="1" applyBorder="1" applyAlignment="1" applyProtection="1">
      <alignment wrapText="1"/>
    </xf>
    <xf numFmtId="43" fontId="4" fillId="0" borderId="3" xfId="1" applyFont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43" fontId="13" fillId="0" borderId="0" xfId="1" applyFont="1" applyFill="1" applyBorder="1" applyAlignment="1" applyProtection="1">
      <alignment horizontal="right" wrapText="1"/>
    </xf>
    <xf numFmtId="43" fontId="10" fillId="3" borderId="0" xfId="1" applyFont="1" applyFill="1" applyBorder="1" applyAlignment="1" applyProtection="1">
      <alignment horizontal="right" wrapText="1"/>
    </xf>
    <xf numFmtId="43" fontId="13" fillId="3" borderId="0" xfId="1" applyFont="1" applyFill="1" applyBorder="1" applyAlignment="1" applyProtection="1">
      <alignment horizontal="right" wrapText="1"/>
    </xf>
    <xf numFmtId="43" fontId="6" fillId="0" borderId="2" xfId="1" applyFont="1" applyBorder="1" applyAlignment="1">
      <alignment horizontal="right" vertical="center"/>
    </xf>
    <xf numFmtId="43" fontId="6" fillId="0" borderId="0" xfId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43" fontId="4" fillId="0" borderId="0" xfId="1" applyFont="1" applyAlignment="1">
      <alignment horizontal="right"/>
    </xf>
    <xf numFmtId="43" fontId="2" fillId="0" borderId="3" xfId="1" applyFont="1" applyFill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43" fontId="9" fillId="3" borderId="0" xfId="1" applyFont="1" applyFill="1" applyBorder="1" applyAlignment="1" applyProtection="1">
      <alignment horizontal="right" wrapText="1"/>
    </xf>
    <xf numFmtId="43" fontId="9" fillId="0" borderId="0" xfId="1" applyFont="1" applyFill="1" applyBorder="1" applyAlignment="1" applyProtection="1">
      <alignment horizontal="right" wrapText="1"/>
    </xf>
    <xf numFmtId="164" fontId="4" fillId="0" borderId="0" xfId="2" applyNumberFormat="1" applyFont="1"/>
    <xf numFmtId="0" fontId="15" fillId="0" borderId="0" xfId="4" applyFont="1" applyAlignment="1">
      <alignment vertical="center"/>
    </xf>
    <xf numFmtId="43" fontId="15" fillId="0" borderId="0" xfId="1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</cellXfs>
  <cellStyles count="6">
    <cellStyle name="Comma" xfId="1" builtinId="3"/>
    <cellStyle name="Normal" xfId="0" builtinId="0"/>
    <cellStyle name="Normal 21 3" xfId="3"/>
    <cellStyle name="Normal 22 2" xfId="2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8"/>
  <sheetViews>
    <sheetView tabSelected="1" topLeftCell="A21" zoomScaleNormal="100" workbookViewId="0">
      <selection activeCell="E52" sqref="E52"/>
    </sheetView>
  </sheetViews>
  <sheetFormatPr defaultColWidth="9.140625" defaultRowHeight="15" x14ac:dyDescent="0.25"/>
  <cols>
    <col min="1" max="1" width="118" style="4" customWidth="1"/>
    <col min="2" max="2" width="18.7109375" style="2" customWidth="1"/>
    <col min="3" max="3" width="2.7109375" style="3" customWidth="1"/>
    <col min="4" max="4" width="18.7109375" style="2" customWidth="1"/>
    <col min="5" max="5" width="10.7109375" style="4" customWidth="1"/>
    <col min="6" max="6" width="14.7109375" style="4" customWidth="1"/>
    <col min="7" max="7" width="15" style="4" customWidth="1"/>
    <col min="8" max="8" width="11.5703125" style="4" customWidth="1"/>
    <col min="9" max="9" width="84.28515625" style="4" customWidth="1"/>
    <col min="10" max="16384" width="9.140625" style="4"/>
  </cols>
  <sheetData>
    <row r="1" spans="1:7" x14ac:dyDescent="0.25">
      <c r="A1" s="1" t="s">
        <v>0</v>
      </c>
    </row>
    <row r="2" spans="1:7" x14ac:dyDescent="0.25">
      <c r="A2" s="5" t="s">
        <v>1</v>
      </c>
    </row>
    <row r="3" spans="1:7" x14ac:dyDescent="0.25">
      <c r="A3" s="5" t="s">
        <v>2</v>
      </c>
    </row>
    <row r="4" spans="1:7" ht="15.75" customHeight="1" x14ac:dyDescent="0.25">
      <c r="A4" s="5" t="s">
        <v>3</v>
      </c>
    </row>
    <row r="5" spans="1:7" ht="15.75" customHeight="1" x14ac:dyDescent="0.25">
      <c r="A5" s="1" t="s">
        <v>4</v>
      </c>
    </row>
    <row r="6" spans="1:7" ht="15.75" customHeight="1" x14ac:dyDescent="0.25">
      <c r="A6" s="1"/>
    </row>
    <row r="7" spans="1:7" ht="15" customHeight="1" x14ac:dyDescent="0.25">
      <c r="A7" s="6"/>
      <c r="B7" s="7" t="s">
        <v>5</v>
      </c>
      <c r="C7" s="7"/>
      <c r="D7" s="7" t="s">
        <v>5</v>
      </c>
    </row>
    <row r="8" spans="1:7" ht="15" customHeight="1" x14ac:dyDescent="0.25">
      <c r="A8" s="6"/>
      <c r="B8" s="7" t="s">
        <v>6</v>
      </c>
      <c r="C8" s="7"/>
      <c r="D8" s="7" t="s">
        <v>7</v>
      </c>
    </row>
    <row r="9" spans="1:7" x14ac:dyDescent="0.25">
      <c r="A9" s="8"/>
    </row>
    <row r="10" spans="1:7" x14ac:dyDescent="0.25">
      <c r="A10" s="9" t="s">
        <v>8</v>
      </c>
    </row>
    <row r="11" spans="1:7" x14ac:dyDescent="0.25">
      <c r="A11" s="10" t="s">
        <v>9</v>
      </c>
      <c r="B11" s="11">
        <v>22152238</v>
      </c>
      <c r="C11" s="12"/>
      <c r="D11" s="11">
        <v>20784097</v>
      </c>
      <c r="F11" s="13"/>
      <c r="G11" s="13"/>
    </row>
    <row r="12" spans="1:7" x14ac:dyDescent="0.25">
      <c r="A12" s="10" t="s">
        <v>10</v>
      </c>
      <c r="B12" s="11">
        <v>8349038</v>
      </c>
      <c r="C12" s="12"/>
      <c r="D12" s="11">
        <v>20971038</v>
      </c>
      <c r="F12" s="13"/>
      <c r="G12" s="13"/>
    </row>
    <row r="13" spans="1:7" x14ac:dyDescent="0.25">
      <c r="A13" s="10" t="s">
        <v>11</v>
      </c>
      <c r="B13" s="11"/>
      <c r="C13" s="12"/>
      <c r="D13" s="11"/>
      <c r="F13" s="13"/>
      <c r="G13" s="13"/>
    </row>
    <row r="14" spans="1:7" x14ac:dyDescent="0.25">
      <c r="A14" s="10" t="s">
        <v>12</v>
      </c>
      <c r="B14" s="11"/>
      <c r="C14" s="12"/>
      <c r="D14" s="11"/>
      <c r="F14" s="14"/>
      <c r="G14" s="13"/>
    </row>
    <row r="15" spans="1:7" x14ac:dyDescent="0.25">
      <c r="A15" s="10" t="s">
        <v>13</v>
      </c>
      <c r="B15" s="11">
        <v>2349996</v>
      </c>
      <c r="C15" s="12"/>
      <c r="D15" s="11"/>
      <c r="F15" s="13"/>
      <c r="G15" s="13"/>
    </row>
    <row r="16" spans="1:7" x14ac:dyDescent="0.25">
      <c r="A16" s="9" t="s">
        <v>14</v>
      </c>
      <c r="B16" s="15">
        <v>-4454135</v>
      </c>
      <c r="D16" s="15">
        <v>-583721</v>
      </c>
    </row>
    <row r="17" spans="1:9" x14ac:dyDescent="0.25">
      <c r="A17" s="9" t="s">
        <v>15</v>
      </c>
      <c r="B17" s="16">
        <f>SUM(B11:B16)</f>
        <v>28397137</v>
      </c>
      <c r="C17" s="16"/>
      <c r="D17" s="16">
        <f>SUM(D11:D16)</f>
        <v>41171414</v>
      </c>
      <c r="F17" s="17"/>
      <c r="H17" s="18"/>
    </row>
    <row r="18" spans="1:9" x14ac:dyDescent="0.25">
      <c r="A18" s="9"/>
      <c r="B18" s="3"/>
      <c r="D18" s="3"/>
      <c r="F18" s="17"/>
      <c r="H18" s="18"/>
    </row>
    <row r="19" spans="1:9" x14ac:dyDescent="0.25">
      <c r="A19" s="9" t="s">
        <v>16</v>
      </c>
      <c r="B19" s="19">
        <v>-11819359</v>
      </c>
      <c r="D19" s="20">
        <v>-24083089</v>
      </c>
      <c r="F19" s="17"/>
      <c r="H19" s="18"/>
    </row>
    <row r="20" spans="1:9" x14ac:dyDescent="0.25">
      <c r="A20" s="9" t="s">
        <v>17</v>
      </c>
      <c r="B20" s="19">
        <v>-11948291</v>
      </c>
      <c r="D20" s="20">
        <v>-10778570</v>
      </c>
      <c r="F20" s="17"/>
      <c r="H20" s="18"/>
    </row>
    <row r="21" spans="1:9" x14ac:dyDescent="0.25">
      <c r="A21" s="9" t="s">
        <v>18</v>
      </c>
      <c r="B21" s="21"/>
      <c r="C21" s="21"/>
      <c r="D21" s="3"/>
      <c r="F21" s="17"/>
      <c r="H21" s="18"/>
    </row>
    <row r="22" spans="1:9" x14ac:dyDescent="0.25">
      <c r="A22" s="10" t="s">
        <v>19</v>
      </c>
      <c r="B22" s="22"/>
      <c r="C22" s="21"/>
      <c r="D22" s="20">
        <v>677656</v>
      </c>
      <c r="F22" s="17"/>
      <c r="H22" s="18"/>
    </row>
    <row r="23" spans="1:9" x14ac:dyDescent="0.25">
      <c r="A23" s="10" t="s">
        <v>20</v>
      </c>
      <c r="B23" s="22"/>
      <c r="C23" s="21"/>
      <c r="D23" s="20"/>
      <c r="F23" s="17"/>
      <c r="H23" s="18"/>
      <c r="I23" s="10"/>
    </row>
    <row r="24" spans="1:9" x14ac:dyDescent="0.25">
      <c r="A24" s="10" t="s">
        <v>21</v>
      </c>
      <c r="B24" s="22"/>
      <c r="C24" s="21"/>
      <c r="D24" s="20"/>
      <c r="F24" s="23"/>
      <c r="H24" s="24"/>
      <c r="I24" s="10"/>
    </row>
    <row r="25" spans="1:9" x14ac:dyDescent="0.25">
      <c r="A25" s="10" t="s">
        <v>22</v>
      </c>
      <c r="B25" s="22"/>
      <c r="C25" s="21"/>
      <c r="D25" s="20"/>
      <c r="F25" s="17"/>
      <c r="H25" s="18"/>
      <c r="I25" s="10"/>
    </row>
    <row r="26" spans="1:9" x14ac:dyDescent="0.25">
      <c r="A26" s="10" t="s">
        <v>23</v>
      </c>
      <c r="B26" s="22"/>
      <c r="C26" s="21"/>
      <c r="D26" s="20"/>
      <c r="F26" s="17"/>
      <c r="H26" s="18"/>
    </row>
    <row r="27" spans="1:9" x14ac:dyDescent="0.25">
      <c r="A27" s="10" t="s">
        <v>24</v>
      </c>
      <c r="B27" s="22"/>
      <c r="C27" s="21"/>
      <c r="D27" s="20"/>
      <c r="F27" s="17"/>
      <c r="H27" s="18"/>
    </row>
    <row r="28" spans="1:9" x14ac:dyDescent="0.25">
      <c r="A28" s="10" t="s">
        <v>25</v>
      </c>
      <c r="B28" s="22"/>
      <c r="C28" s="21"/>
      <c r="D28" s="20"/>
      <c r="F28" s="17"/>
      <c r="H28" s="18"/>
    </row>
    <row r="29" spans="1:9" x14ac:dyDescent="0.25">
      <c r="A29" s="9" t="s">
        <v>26</v>
      </c>
      <c r="B29" s="22"/>
      <c r="C29" s="21"/>
      <c r="D29" s="20"/>
      <c r="F29" s="17"/>
      <c r="G29" s="25"/>
      <c r="H29" s="18"/>
    </row>
    <row r="30" spans="1:9" x14ac:dyDescent="0.25">
      <c r="A30" s="9" t="s">
        <v>27</v>
      </c>
      <c r="B30" s="21"/>
      <c r="C30" s="21"/>
      <c r="D30" s="3"/>
      <c r="F30" s="17"/>
      <c r="H30" s="18"/>
    </row>
    <row r="31" spans="1:9" x14ac:dyDescent="0.25">
      <c r="A31" s="10" t="s">
        <v>28</v>
      </c>
      <c r="B31" s="22">
        <v>-73914</v>
      </c>
      <c r="C31" s="21"/>
      <c r="D31" s="20">
        <v>-94787</v>
      </c>
      <c r="F31" s="17"/>
      <c r="H31" s="18"/>
    </row>
    <row r="32" spans="1:9" x14ac:dyDescent="0.25">
      <c r="A32" s="10" t="s">
        <v>29</v>
      </c>
      <c r="B32" s="22"/>
      <c r="C32" s="21"/>
      <c r="D32" s="20"/>
      <c r="F32" s="17"/>
      <c r="H32" s="18"/>
    </row>
    <row r="33" spans="1:8" x14ac:dyDescent="0.25">
      <c r="A33" s="10" t="s">
        <v>30</v>
      </c>
      <c r="B33" s="22"/>
      <c r="C33" s="21"/>
      <c r="D33" s="20"/>
      <c r="F33" s="17"/>
      <c r="H33" s="18"/>
    </row>
    <row r="34" spans="1:8" x14ac:dyDescent="0.25">
      <c r="A34" s="26" t="s">
        <v>31</v>
      </c>
      <c r="B34" s="22"/>
      <c r="C34" s="21"/>
      <c r="D34" s="22"/>
      <c r="F34" s="17"/>
      <c r="G34" s="27"/>
      <c r="H34" s="18"/>
    </row>
    <row r="35" spans="1:8" x14ac:dyDescent="0.25">
      <c r="A35" s="28" t="s">
        <v>32</v>
      </c>
      <c r="B35" s="29"/>
      <c r="C35" s="2"/>
      <c r="D35" s="30"/>
      <c r="F35" s="17"/>
      <c r="H35" s="18"/>
    </row>
    <row r="36" spans="1:8" x14ac:dyDescent="0.25">
      <c r="A36" s="31" t="s">
        <v>33</v>
      </c>
      <c r="B36" s="32">
        <f>SUM(B17:B35)</f>
        <v>4555573</v>
      </c>
      <c r="C36" s="16"/>
      <c r="D36" s="33">
        <f>SUM(D17:D35)</f>
        <v>6892624</v>
      </c>
      <c r="F36" s="17"/>
      <c r="H36" s="18"/>
    </row>
    <row r="37" spans="1:8" x14ac:dyDescent="0.25">
      <c r="A37" s="28" t="s">
        <v>34</v>
      </c>
      <c r="B37" s="34"/>
      <c r="F37" s="17"/>
      <c r="H37" s="18"/>
    </row>
    <row r="38" spans="1:8" x14ac:dyDescent="0.25">
      <c r="A38" s="10" t="s">
        <v>35</v>
      </c>
      <c r="B38" s="29">
        <v>-686424</v>
      </c>
      <c r="D38" s="30">
        <v>-1044840</v>
      </c>
      <c r="F38" s="17"/>
      <c r="H38" s="18"/>
    </row>
    <row r="39" spans="1:8" x14ac:dyDescent="0.25">
      <c r="A39" s="10" t="s">
        <v>36</v>
      </c>
      <c r="B39" s="30"/>
      <c r="D39" s="30"/>
      <c r="F39" s="17"/>
      <c r="H39" s="18"/>
    </row>
    <row r="40" spans="1:8" x14ac:dyDescent="0.25">
      <c r="A40" s="10" t="s">
        <v>37</v>
      </c>
      <c r="B40" s="15"/>
      <c r="D40" s="15"/>
    </row>
    <row r="41" spans="1:8" ht="15.75" thickBot="1" x14ac:dyDescent="0.3">
      <c r="A41" s="28" t="s">
        <v>38</v>
      </c>
      <c r="B41" s="35">
        <f>SUM(B36:B40)</f>
        <v>3869149</v>
      </c>
      <c r="C41" s="36"/>
      <c r="D41" s="35">
        <f>SUM(D36:D40)</f>
        <v>5847784</v>
      </c>
      <c r="F41" s="2"/>
      <c r="G41" s="37"/>
    </row>
    <row r="42" spans="1:8" ht="16.5" thickTop="1" thickBot="1" x14ac:dyDescent="0.3">
      <c r="A42" s="38"/>
      <c r="B42" s="39"/>
      <c r="C42" s="39"/>
      <c r="D42" s="39"/>
      <c r="F42" s="17"/>
    </row>
    <row r="43" spans="1:8" ht="15.75" thickTop="1" x14ac:dyDescent="0.25">
      <c r="A43" s="40" t="s">
        <v>39</v>
      </c>
      <c r="B43" s="41"/>
      <c r="C43" s="41"/>
      <c r="D43" s="41"/>
    </row>
    <row r="44" spans="1:8" x14ac:dyDescent="0.25">
      <c r="A44" s="10" t="s">
        <v>40</v>
      </c>
      <c r="B44" s="42">
        <v>18422</v>
      </c>
      <c r="C44" s="41"/>
      <c r="D44" s="43">
        <v>36525</v>
      </c>
    </row>
    <row r="45" spans="1:8" x14ac:dyDescent="0.25">
      <c r="A45" s="10" t="s">
        <v>41</v>
      </c>
      <c r="B45" s="42"/>
      <c r="C45" s="41"/>
      <c r="D45" s="43"/>
    </row>
    <row r="46" spans="1:8" x14ac:dyDescent="0.25">
      <c r="A46" s="10" t="s">
        <v>42</v>
      </c>
      <c r="B46" s="42"/>
      <c r="C46" s="41"/>
      <c r="D46" s="43"/>
    </row>
    <row r="47" spans="1:8" x14ac:dyDescent="0.25">
      <c r="A47" s="10" t="s">
        <v>43</v>
      </c>
      <c r="B47" s="42"/>
      <c r="C47" s="41"/>
      <c r="D47" s="43"/>
    </row>
    <row r="48" spans="1:8" x14ac:dyDescent="0.25">
      <c r="A48" s="10" t="s">
        <v>44</v>
      </c>
      <c r="B48" s="42">
        <v>567</v>
      </c>
      <c r="C48" s="41"/>
      <c r="D48" s="43">
        <v>843</v>
      </c>
    </row>
    <row r="49" spans="1:7" x14ac:dyDescent="0.25">
      <c r="A49" s="40" t="s">
        <v>45</v>
      </c>
      <c r="B49" s="44">
        <f>SUM(B44:B48)</f>
        <v>18989</v>
      </c>
      <c r="C49" s="45"/>
      <c r="D49" s="44">
        <f>SUM(D44:D48)</f>
        <v>37368</v>
      </c>
    </row>
    <row r="50" spans="1:7" x14ac:dyDescent="0.25">
      <c r="A50" s="46"/>
      <c r="B50" s="47"/>
      <c r="C50" s="12"/>
      <c r="D50" s="47"/>
    </row>
    <row r="51" spans="1:7" ht="15.75" thickBot="1" x14ac:dyDescent="0.3">
      <c r="A51" s="40" t="s">
        <v>46</v>
      </c>
      <c r="B51" s="48">
        <f>B41+B49</f>
        <v>3888138</v>
      </c>
      <c r="C51" s="49"/>
      <c r="D51" s="48">
        <f>D41+D49</f>
        <v>5885152</v>
      </c>
      <c r="F51" s="17"/>
      <c r="G51" s="25"/>
    </row>
    <row r="52" spans="1:7" ht="15.75" thickTop="1" x14ac:dyDescent="0.25">
      <c r="A52" s="46"/>
      <c r="B52" s="47"/>
      <c r="C52" s="12"/>
      <c r="D52" s="47"/>
    </row>
    <row r="53" spans="1:7" x14ac:dyDescent="0.25">
      <c r="A53" s="50" t="s">
        <v>47</v>
      </c>
      <c r="B53" s="47"/>
      <c r="C53" s="12"/>
      <c r="D53" s="47"/>
    </row>
    <row r="54" spans="1:7" x14ac:dyDescent="0.25">
      <c r="A54" s="46" t="s">
        <v>48</v>
      </c>
      <c r="B54" s="51"/>
      <c r="C54" s="52"/>
      <c r="D54" s="51"/>
      <c r="F54" s="53"/>
    </row>
    <row r="55" spans="1:7" x14ac:dyDescent="0.25">
      <c r="A55" s="46" t="s">
        <v>49</v>
      </c>
      <c r="B55" s="51"/>
      <c r="C55" s="52"/>
      <c r="D55" s="51"/>
    </row>
    <row r="56" spans="1:7" x14ac:dyDescent="0.25">
      <c r="A56" s="54"/>
      <c r="B56" s="55"/>
      <c r="C56" s="55"/>
      <c r="D56" s="55"/>
    </row>
    <row r="57" spans="1:7" x14ac:dyDescent="0.25">
      <c r="A57" s="54"/>
      <c r="B57" s="55"/>
      <c r="C57" s="55"/>
      <c r="D57" s="55"/>
    </row>
    <row r="58" spans="1:7" x14ac:dyDescent="0.25">
      <c r="A58" s="56" t="s">
        <v>50</v>
      </c>
      <c r="B58" s="55"/>
      <c r="C58" s="55"/>
      <c r="D58" s="55"/>
    </row>
  </sheetData>
  <mergeCells count="1">
    <mergeCell ref="A7:A8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2.2-Pasqyra e Perform.(funks)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2024-07-23T10:14:04Z</dcterms:created>
  <dcterms:modified xsi:type="dcterms:W3CDTF">2024-07-23T10:14:29Z</dcterms:modified>
</cp:coreProperties>
</file>