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ocuments\DOSJA QKB  BILANC,VEND ORTAKU\QKB DOC 2022  DIVIDENT\doc 2023\"/>
    </mc:Choice>
  </mc:AlternateContent>
  <bookViews>
    <workbookView xWindow="936" yWindow="0" windowWidth="15480" windowHeight="6768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<sst xmlns="http://schemas.openxmlformats.org/spreadsheetml/2006/main" count="414" uniqueCount="271">
  <si>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</si>
  <si>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</si>
  <si>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</si>
  <si>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</si>
  <si>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</si>
  <si>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</si>
  <si>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</si>
  <si>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</si>
  <si>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</si>
  <si>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</si>
  <si>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</si>
  <si>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</si>
  <si>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</si>
  <si>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</si>
  <si>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</si>
  <si>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</si>
  <si>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</si>
  <si>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</si>
  <si>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</si>
  <si>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</si>
  <si>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</si>
  <si>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</si>
  <si>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</si>
  <si>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</si>
  <si>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</si>
  <si>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</si>
  <si>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</si>
  <si>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</si>
  <si>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</si>
  <si>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</si>
  <si>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</si>
  <si>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</si>
  <si>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</si>
  <si>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</si>
  <si>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</si>
  <si>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</si>
  <si>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</si>
  <si>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</si>
  <si>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</si>
  <si>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</si>
  <si>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</si>
  <si>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</si>
  <si>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</si>
  <si>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</si>
  <si>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</si>
  <si>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</si>
  <si>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</si>
  <si>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</si>
  <si>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</si>
  <si>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</si>
  <si>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</si>
  <si>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</si>
  <si>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</si>
  <si>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</si>
  <si>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</si>
  <si>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</si>
  <si>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</si>
  <si>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</si>
  <si>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</si>
  <si>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</si>
  <si>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</si>
  <si>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</si>
  <si>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</si>
  <si>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</si>
  <si>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</si>
  <si>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</si>
  <si>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</si>
  <si>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</si>
  <si>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</si>
  <si>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</si>
  <si>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</si>
  <si>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</si>
  <si>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</si>
  <si>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</si>
  <si>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</si>
  <si>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</si>
  <si>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</si>
  <si>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</si>
  <si>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</si>
  <si>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</si>
  <si>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</si>
  <si>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</si>
  <si>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</si>
  <si>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</si>
  <si>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</si>
  <si>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</si>
  <si>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</si>
  <si>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</si>
  <si>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</si>
  <si>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</si>
  <si>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</si>
  <si>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</si>
  <si>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</si>
  <si>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</si>
  <si>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</si>
  <si>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</si>
  <si>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</si>
  <si>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</si>
  <si>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</si>
  <si>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</si>
  <si>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</si>
  <si>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</si>
  <si>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</si>
  <si>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</si>
  <si>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</si>
  <si>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</si>
  <si>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</si>
  <si>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</si>
  <si>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</si>
  <si>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</si>
  <si>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</si>
  <si>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</si>
  <si>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</si>
  <si>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</si>
  <si>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</si>
  <si>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</si>
  <si>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</si>
  <si>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</si>
  <si>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</si>
  <si>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</si>
  <si>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</si>
  <si>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</si>
  <si>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</si>
  <si>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</si>
  <si>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</si>
  <si>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</si>
  <si>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</si>
  <si>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</si>
  <si>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</si>
  <si>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</si>
  <si>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</si>
  <si>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</si>
  <si>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</si>
  <si>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</si>
  <si>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</si>
  <si>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</si>
  <si>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</si>
  <si>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</si>
  <si>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</si>
  <si>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</si>
  <si>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</si>
  <si>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</si>
  <si>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</si>
  <si>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</si>
  <si>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</si>
  <si>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</si>
  <si>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</si>
  <si>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</si>
  <si>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</si>
  <si>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</si>
  <si>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</si>
  <si>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</si>
  <si>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</si>
  <si>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</si>
  <si>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</si>
  <si>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</si>
  <si>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</si>
  <si>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</si>
  <si>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</si>
  <si>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</si>
  <si>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</si>
  <si>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</si>
  <si>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</si>
  <si>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</si>
  <si>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</si>
  <si>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</si>
  <si>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</si>
  <si>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</si>
  <si>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</si>
  <si>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</si>
  <si>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</si>
  <si>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</si>
  <si>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</si>
  <si>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</si>
  <si>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</si>
  <si>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</si>
  <si>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</si>
  <si>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</si>
  <si>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</si>
  <si>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</si>
  <si>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</si>
  <si>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</si>
  <si>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</si>
  <si>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</si>
  <si>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</si>
  <si>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</si>
  <si>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</si>
  <si>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</si>
  <si>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</si>
  <si>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</si>
  <si>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</si>
  <si>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</si>
  <si>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</si>
  <si>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</si>
  <si>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</si>
  <si>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</si>
  <si>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</si>
  <si>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</si>
  <si>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</si>
  <si>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</si>
  <si>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</si>
  <si>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</si>
  <si>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</si>
  <si>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</si>
  <si>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</si>
  <si>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</si>
  <si>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</si>
  <si>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</si>
  <si>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</si>
  <si>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</si>
  <si>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</si>
  <si>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</si>
  <si>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</si>
  <si>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</si>
  <si>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</si>
  <si>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</si>
  <si>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</si>
  <si>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</si>
  <si>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</si>
  <si>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</si>
  <si>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</si>
  <si>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</si>
  <si>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</si>
  <si>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</si>
  <si>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</si>
  <si>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</si>
  <si>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</si>
  <si>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</si>
  <si>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</si>
  <si>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</si>
  <si>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</si>
  <si>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</si>
  <si>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</si>
  <si>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</si>
  <si>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</si>
  <si>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</si>
  <si>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</si>
  <si>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</si>
  <si>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</si>
  <si>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</si>
  <si>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</si>
  <si>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</si>
  <si>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</si>
  <si>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</si>
  <si>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</si>
  <si>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</si>
  <si>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</si>
  <si>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</si>
  <si>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</si>
  <si>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</si>
  <si>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</si>
  <si>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</si>
  <si>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</si>
  <si>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</si>
  <si>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</si>
  <si>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</si>
  <si>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</si>
  <si>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</si>
  <si>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</si>
  <si>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</si>
  <si>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</si>
  <si>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</si>
  <si>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</si>
  <si>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</si>
  <si>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</si>
  <si>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</si>
  <si>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</si>
  <si>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Albania Tabak Fabrika e  Cigareve Librazhd</t>
  </si>
  <si>
    <t>NIPTI J87824603F</t>
  </si>
  <si>
    <t>Te tjera (pershkruaj)  sipas kontrates (penalty)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</si>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</sst>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A71" sqref="A71"/>
    </sheetView>
  </sheetViews>
  <sheetFormatPr defaultColWidth="9.109375" defaultRowHeight="13.8"/>
  <cols>
    <col min="1" max="1" width="88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  <c r="F2" s="42"/>
    </row>
    <row r="3" spans="1:6" ht="14.4">
      <c r="A3" s="50" t="s">
        <v>268</v>
      </c>
      <c r="F3" s="42"/>
    </row>
    <row r="4" spans="1:6" ht="14.4">
      <c r="A4" s="50" t="s">
        <v>266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109108497</v>
      </c>
      <c r="C10" s="52"/>
      <c r="D10" s="64">
        <v>56498869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-7920014</v>
      </c>
      <c r="C19" s="52"/>
      <c r="D19" s="64">
        <v>-2920253</v>
      </c>
      <c r="E19" s="51"/>
      <c r="F19" s="42"/>
    </row>
    <row r="20" spans="1:6">
      <c r="A20" s="63" t="s">
        <v>242</v>
      </c>
      <c r="B20" s="64">
        <v>-2011268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-25090999</v>
      </c>
      <c r="C22" s="52"/>
      <c r="D22" s="64">
        <v>-11415155</v>
      </c>
      <c r="E22" s="51"/>
      <c r="F22" s="42"/>
    </row>
    <row r="23" spans="1:6">
      <c r="A23" s="63" t="s">
        <v>244</v>
      </c>
      <c r="B23" s="64">
        <v>-3266526</v>
      </c>
      <c r="C23" s="52"/>
      <c r="D23" s="64">
        <v>-1932331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>
        <v>-857500</v>
      </c>
      <c r="C25" s="52"/>
      <c r="D25" s="64">
        <v>-495000</v>
      </c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f>-(10675288+922839+908422+16424550+460090+11934663)</f>
        <v>-41325852</v>
      </c>
      <c r="C27" s="52"/>
      <c r="D27" s="64">
        <v>-35643709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28636338</v>
      </c>
      <c r="C42" s="55"/>
      <c r="D42" s="54">
        <f>SUM(D9:D41)</f>
        <v>4092421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-6892488</v>
      </c>
      <c r="C44" s="52"/>
      <c r="D44" s="64">
        <v>-5737938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21743850</v>
      </c>
      <c r="C47" s="58"/>
      <c r="D47" s="67">
        <f>SUM(D42:D46)</f>
        <v>-1645517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-549143</v>
      </c>
      <c r="E50" s="51"/>
      <c r="F50" s="42"/>
    </row>
    <row r="51" spans="1:6">
      <c r="A51" s="63" t="s">
        <v>230</v>
      </c>
      <c r="B51" s="65">
        <v>0</v>
      </c>
      <c r="C51" s="53"/>
      <c r="D51" s="65"/>
      <c r="E51" s="51"/>
      <c r="F51" s="42"/>
    </row>
    <row r="52" spans="1:6">
      <c r="A52" s="63" t="s">
        <v>231</v>
      </c>
      <c r="B52" s="65">
        <v>0</v>
      </c>
      <c r="C52" s="53"/>
      <c r="D52" s="65">
        <v>-252554</v>
      </c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269</v>
      </c>
      <c r="B54" s="65">
        <v>0</v>
      </c>
      <c r="C54" s="53"/>
      <c r="D54" s="65">
        <v>25325823</v>
      </c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24524126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21743850</v>
      </c>
      <c r="C57" s="77"/>
      <c r="D57" s="76">
        <f>D47+D55</f>
        <v>22878609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2023-07-19T08:52:49Z</dcterms:modified>
</cp:coreProperties>
</file>