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TE PERFUNDUARA 2018\Emc enginering      18      perfunduar\Emc enginering      18  perfunduar(behet )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<sst xmlns="http://schemas.openxmlformats.org/spreadsheetml/2006/main" count="414" uniqueCount="271">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</sst>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H56" sqref="H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123237081</v>
      </c>
      <c r="C10" s="52"/>
      <c r="D10" s="64">
        <v>179880516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-74595588</v>
      </c>
      <c r="C19" s="52"/>
      <c r="D19" s="64">
        <v>-109103093</v>
      </c>
      <c r="E19" s="51"/>
      <c r="F19" s="42"/>
    </row>
    <row r="20" spans="1:6">
      <c r="A20" s="63" t="s">
        <v>247</v>
      </c>
      <c r="B20" s="64">
        <v>-16924670</v>
      </c>
      <c r="C20" s="52"/>
      <c r="D20" s="64">
        <v>-16403439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-21884135</v>
      </c>
      <c r="C22" s="52"/>
      <c r="D22" s="64">
        <v>-17161148</v>
      </c>
      <c r="E22" s="51"/>
      <c r="F22" s="42"/>
    </row>
    <row r="23" spans="1:6">
      <c r="A23" s="63" t="s">
        <v>249</v>
      </c>
      <c r="B23" s="64">
        <v>-3483405</v>
      </c>
      <c r="C23" s="52"/>
      <c r="D23" s="64">
        <v>-2664699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-6524348</v>
      </c>
      <c r="C26" s="52"/>
      <c r="D26" s="64">
        <v>-5322058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-575904</v>
      </c>
      <c r="C37" s="52"/>
      <c r="D37" s="64">
        <v>-396783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-750969</v>
      </c>
      <c r="C42" s="55"/>
      <c r="D42" s="54">
        <f>SUM(D9:D41)</f>
        <v>28829296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-597220</v>
      </c>
      <c r="C44" s="52"/>
      <c r="D44" s="64">
        <v>-4675356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-1348189</v>
      </c>
      <c r="C47" s="58"/>
      <c r="D47" s="67">
        <f>SUM(D42:D46)</f>
        <v>24153940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1470382</v>
      </c>
      <c r="C50" s="53"/>
      <c r="D50" s="65">
        <v>237046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1065141</v>
      </c>
      <c r="C54" s="53"/>
      <c r="D54" s="65">
        <v>320647</v>
      </c>
      <c r="E54" s="35"/>
      <c r="F54" s="37"/>
    </row>
    <row r="55" spans="1:6">
      <c r="A55" s="70" t="s">
        <v>245</v>
      </c>
      <c r="B55" s="71">
        <f>SUM(B50:B54)</f>
        <v>2535523</v>
      </c>
      <c r="C55" s="72"/>
      <c r="D55" s="71">
        <f>SUM(D50:D54)</f>
        <v>557693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1187334</v>
      </c>
      <c r="C57" s="77"/>
      <c r="D57" s="76">
        <f>D47+D55</f>
        <v>24711633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2019-07-27T13:57:23Z</dcterms:modified>
</cp:coreProperties>
</file>