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LANCE QKB 2021\Ovvital Shpk Bilanci 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<sst xmlns="http://schemas.openxmlformats.org/spreadsheetml/2006/main" count="414" uniqueCount="271">
  <si>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</si>
  <si>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</si>
  <si>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</si>
  <si>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</si>
  <si>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</si>
  <si>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</si>
  <si>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</si>
  <si>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</si>
  <si>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</si>
  <si>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</si>
  <si>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</si>
  <si>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</si>
  <si>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</si>
  <si>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</si>
  <si>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</si>
  <si>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</si>
  <si>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</si>
  <si>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</si>
  <si>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</si>
  <si>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</si>
  <si>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</si>
  <si>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</si>
  <si>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</si>
  <si>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</si>
  <si>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</si>
  <si>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</si>
  <si>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</si>
  <si>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</si>
  <si>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</si>
  <si>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</si>
  <si>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</si>
  <si>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</si>
  <si>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</si>
  <si>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</si>
  <si>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</si>
  <si>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</si>
  <si>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</si>
  <si>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</si>
  <si>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</si>
  <si>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</si>
  <si>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</si>
  <si>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</si>
  <si>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</si>
  <si>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</si>
  <si>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</si>
  <si>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</si>
  <si>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</si>
  <si>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</si>
  <si>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</si>
  <si>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</si>
  <si>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</si>
  <si>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</si>
  <si>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</si>
  <si>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</si>
  <si>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</si>
  <si>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</si>
  <si>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</si>
  <si>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</si>
  <si>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</si>
  <si>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</si>
  <si>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</si>
  <si>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</si>
  <si>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</si>
  <si>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</si>
  <si>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</si>
  <si>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</si>
  <si>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</si>
  <si>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</si>
  <si>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</si>
  <si>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</si>
  <si>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</si>
  <si>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</si>
  <si>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</si>
  <si>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</si>
  <si>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</si>
  <si>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</si>
  <si>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</si>
  <si>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</si>
  <si>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</si>
  <si>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</si>
  <si>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</si>
  <si>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</si>
  <si>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</si>
  <si>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</si>
  <si>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</si>
  <si>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</si>
  <si>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</si>
  <si>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</si>
  <si>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</si>
  <si>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</si>
  <si>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</si>
  <si>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</si>
  <si>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</si>
  <si>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</si>
  <si>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</si>
  <si>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</si>
  <si>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</si>
  <si>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</si>
  <si>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</si>
  <si>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</si>
  <si>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</si>
  <si>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</si>
  <si>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</si>
  <si>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</si>
  <si>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</si>
  <si>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</si>
  <si>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</si>
  <si>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</si>
  <si>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</si>
  <si>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</si>
  <si>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</si>
  <si>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</si>
  <si>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</si>
  <si>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</si>
  <si>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</si>
  <si>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</si>
  <si>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</si>
  <si>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</si>
  <si>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</si>
  <si>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</si>
  <si>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</si>
  <si>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</si>
  <si>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</si>
  <si>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</si>
  <si>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</si>
  <si>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</si>
  <si>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</si>
  <si>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</si>
  <si>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</si>
  <si>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</si>
  <si>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</si>
  <si>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</si>
  <si>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</si>
  <si>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</si>
  <si>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</si>
  <si>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</si>
  <si>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</si>
  <si>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</si>
  <si>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</si>
  <si>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</si>
  <si>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</si>
  <si>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</si>
  <si>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</si>
  <si>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</si>
  <si>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</si>
  <si>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</si>
  <si>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</si>
  <si>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</si>
  <si>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</si>
  <si>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</si>
  <si>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</si>
  <si>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</si>
  <si>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</si>
  <si>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</si>
  <si>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</si>
  <si>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</si>
  <si>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</si>
  <si>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</si>
  <si>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</si>
  <si>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</si>
  <si>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</si>
  <si>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</si>
  <si>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</si>
  <si>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</si>
  <si>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</si>
  <si>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</si>
  <si>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</si>
  <si>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</si>
  <si>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</si>
  <si>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</si>
  <si>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</si>
  <si>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</si>
  <si>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</si>
  <si>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</si>
  <si>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</si>
  <si>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</si>
  <si>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</si>
  <si>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</si>
  <si>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</si>
  <si>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</si>
  <si>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</si>
  <si>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</si>
  <si>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</si>
  <si>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</si>
  <si>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</si>
  <si>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</si>
  <si>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</si>
  <si>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</si>
  <si>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</si>
  <si>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</si>
  <si>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</si>
  <si>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</si>
  <si>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</si>
  <si>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</si>
  <si>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</si>
  <si>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</si>
  <si>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</si>
  <si>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</si>
  <si>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</si>
  <si>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</si>
  <si>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</si>
  <si>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</si>
  <si>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</si>
  <si>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</si>
  <si>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</si>
  <si>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</si>
  <si>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</si>
  <si>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</si>
  <si>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</si>
  <si>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</si>
  <si>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</si>
  <si>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</si>
  <si>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</si>
  <si>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</si>
  <si>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</si>
  <si>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</si>
  <si>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</si>
  <si>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</si>
  <si>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</si>
  <si>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</si>
  <si>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</si>
  <si>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</si>
  <si>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</si>
  <si>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</si>
  <si>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</si>
  <si>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</si>
  <si>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</si>
  <si>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</si>
  <si>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</si>
  <si>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</si>
  <si>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</si>
  <si>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</si>
  <si>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</si>
  <si>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</si>
  <si>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</si>
  <si>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</si>
  <si>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</si>
  <si>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</si>
  <si>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</si>
  <si>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</si>
  <si>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</si>
  <si>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</si>
  <si>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</si>
  <si>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</si>
  <si>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</si>
  <si>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</si>
  <si>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</si>
  <si>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</si>
  <si>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</si>
  <si>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</si>
  <si>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</si>
  <si>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</si>
  <si>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</si>
  <si>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</si>
  <si>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</si>
  <si>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</si>
  <si>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</si>
  <si>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</si>
  <si>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</si>
  <si>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</si>
  <si>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</si>
  <si>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</si>
  <si>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</si>
  <si>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</si>
  <si>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</si>
  <si>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</si>
  <si>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OVVITAL</t>
  </si>
  <si>
    <t>K02023501G</t>
  </si>
  <si>
    <t>Pasqyrat financiare te vitit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</si>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</sst>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60" sqref="H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269</v>
      </c>
      <c r="C7" s="43"/>
      <c r="D7" s="84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290634180</v>
      </c>
      <c r="C10" s="52"/>
      <c r="D10" s="64">
        <v>274996867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22538071</v>
      </c>
      <c r="C15" s="52"/>
      <c r="D15" s="64">
        <v>-1678230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-253087932</v>
      </c>
      <c r="C19" s="52"/>
      <c r="D19" s="64">
        <v>-208129528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-25261158</v>
      </c>
      <c r="C22" s="52"/>
      <c r="D22" s="64">
        <v>-21543252</v>
      </c>
      <c r="E22" s="51"/>
      <c r="F22" s="42"/>
    </row>
    <row r="23" spans="1:6">
      <c r="A23" s="63" t="s">
        <v>244</v>
      </c>
      <c r="B23" s="64">
        <v>-4156782</v>
      </c>
      <c r="C23" s="52"/>
      <c r="D23" s="64">
        <v>-3511733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-1518821</v>
      </c>
      <c r="C26" s="52"/>
      <c r="D26" s="64">
        <v>-14766543</v>
      </c>
      <c r="E26" s="51"/>
      <c r="F26" s="42"/>
    </row>
    <row r="27" spans="1:6">
      <c r="A27" s="45" t="s">
        <v>219</v>
      </c>
      <c r="B27" s="64">
        <v>-8319697</v>
      </c>
      <c r="C27" s="52"/>
      <c r="D27" s="64">
        <v>-7378701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318021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20827861</v>
      </c>
      <c r="C42" s="55"/>
      <c r="D42" s="54">
        <f>SUM(D9:D41)</f>
        <v>18306901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-3135289</v>
      </c>
      <c r="C44" s="52"/>
      <c r="D44" s="64">
        <v>-2778200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17692572</v>
      </c>
      <c r="C47" s="58"/>
      <c r="D47" s="67">
        <f>SUM(D42:D46)</f>
        <v>15528701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17692572</v>
      </c>
      <c r="C57" s="77"/>
      <c r="D57" s="76">
        <f>D47+D55</f>
        <v>15528701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2022-07-23T09:19:57Z</dcterms:modified>
</cp:coreProperties>
</file>