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DELL Optiplex 960 B\Desktop\Bilanc 2024 OUEN shpk\Bilanc 2024\"/>
    </mc:Choice>
  </mc:AlternateContent>
  <xr:revisionPtr revIDLastSave="0" documentId="13_ncr:1_{311D6A87-09B3-4085-8D8A-F754CC304D45}" xr6:coauthVersionLast="36" xr6:coauthVersionMax="47" xr10:uidLastSave="{00000000-0000-0000-0000-000000000000}"/>
  <bookViews>
    <workbookView xWindow="0" yWindow="0" windowWidth="14400" windowHeight="156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B25" i="1"/>
  <c r="B27" i="1" s="1"/>
  <c r="B12" i="1" l="1"/>
  <c r="C12" i="1"/>
  <c r="B17" i="1"/>
  <c r="C17" i="1"/>
  <c r="M6" i="1"/>
  <c r="N6" i="1"/>
  <c r="N18" i="1"/>
  <c r="N8" i="1"/>
  <c r="N15" i="1"/>
  <c r="M11" i="1"/>
  <c r="M20" i="1"/>
  <c r="M24" i="1"/>
  <c r="N9" i="1"/>
  <c r="N20" i="1"/>
  <c r="M22" i="1"/>
  <c r="N10" i="1"/>
  <c r="N24" i="1"/>
  <c r="N19" i="1"/>
  <c r="M15" i="1"/>
  <c r="M18" i="1"/>
  <c r="M10" i="1"/>
  <c r="N27" i="1"/>
  <c r="N17" i="1"/>
  <c r="N12" i="1"/>
  <c r="N16" i="1"/>
  <c r="N22" i="1"/>
  <c r="M26" i="1"/>
  <c r="N11" i="1"/>
  <c r="N25" i="1"/>
  <c r="N7" i="1"/>
  <c r="M27" i="1"/>
  <c r="M19" i="1"/>
  <c r="M23" i="1"/>
  <c r="M8" i="1"/>
  <c r="N13" i="1"/>
  <c r="M13" i="1"/>
  <c r="M16" i="1"/>
  <c r="M25" i="1"/>
  <c r="M21" i="1"/>
  <c r="M14" i="1"/>
  <c r="M17" i="1"/>
  <c r="M12" i="1"/>
  <c r="N26" i="1"/>
  <c r="M9" i="1"/>
  <c r="N14" i="1"/>
  <c r="M7" i="1"/>
  <c r="N23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<sst xmlns="http://schemas.openxmlformats.org/spreadsheetml/2006/main" count="28" uniqueCount="27">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</sst>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E20" sqref="E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90422831</v>
      </c>
      <c r="C6">
        <v>74351118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-70651882</v>
      </c>
      <c r="C11">
        <v>-45961779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-23410530</v>
      </c>
      <c r="C12" s="15">
        <f>SUM(C13:C14)</f>
        <v>-22171032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-20042058</v>
      </c>
      <c r="C13">
        <v>-19027694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-3368472</v>
      </c>
      <c r="C14">
        <v>-3143338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-1907492</v>
      </c>
      <c r="C15">
        <v>-2170914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-1909535</v>
      </c>
      <c r="C16">
        <v>-1377126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-7456608</v>
      </c>
      <c r="C17" s="6">
        <f>SUM(C6:C12,C15:C16)</f>
        <v>2670267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10568531</v>
      </c>
      <c r="C20">
        <v>528613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-212850</v>
      </c>
      <c r="C21">
        <v>-186275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+B6+B11+B12+B15+B16+B20+B21</f>
        <v>2899073</v>
      </c>
      <c r="C25" s="5">
        <f>+C6+C11+C12+C15+C16+C20+C21</f>
        <v>3012605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-434861</v>
      </c>
      <c r="C26">
        <v>-451891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+B25+B26</f>
        <v>2464212</v>
      </c>
      <c r="C27" s="1">
        <f>+C25+C26</f>
        <v>2560714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 Optiplex 960 B</cp:lastModifiedBy>
  <dcterms:created xsi:type="dcterms:W3CDTF">2018-06-20T15:30:23Z</dcterms:created>
  <dcterms:modified xsi:type="dcterms:W3CDTF">2025-01-31T14:14:36Z</dcterms:modified>
</cp:coreProperties>
</file>