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Grand Hotel Borsh\"/>
    </mc:Choice>
  </mc:AlternateContent>
  <xr:revisionPtr revIDLastSave="0" documentId="13_ncr:1_{87EB1DC4-213B-44A0-BEF4-0F13E7E92A43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<sst xmlns="http://schemas.openxmlformats.org/spreadsheetml/2006/main" count="414" uniqueCount="271">
  <si>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</si>
  <si>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</si>
  <si>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</si>
  <si>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</si>
  <si>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</si>
  <si>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</si>
  <si>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</si>
  <si>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</si>
  <si>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</si>
  <si>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</si>
  <si>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</si>
  <si>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</si>
  <si>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</si>
  <si>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</si>
  <si>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</si>
  <si>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</si>
  <si>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</si>
  <si>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</si>
  <si>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</si>
  <si>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</si>
  <si>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</si>
  <si>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</si>
  <si>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</si>
  <si>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</si>
  <si>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</si>
  <si>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</si>
  <si>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</si>
  <si>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</si>
  <si>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</si>
  <si>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</si>
  <si>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</si>
  <si>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</si>
  <si>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</si>
  <si>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</si>
  <si>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</si>
  <si>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</si>
  <si>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</si>
  <si>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</si>
  <si>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</si>
  <si>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</si>
  <si>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</si>
  <si>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</si>
  <si>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</si>
  <si>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</si>
  <si>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</si>
  <si>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</si>
  <si>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</si>
  <si>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</si>
  <si>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</si>
  <si>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</si>
  <si>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</si>
  <si>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</si>
  <si>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</si>
  <si>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</si>
  <si>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</si>
  <si>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</si>
  <si>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</si>
  <si>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</si>
  <si>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</si>
  <si>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</si>
  <si>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</si>
  <si>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</si>
  <si>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</si>
  <si>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</si>
  <si>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</si>
  <si>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</si>
  <si>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</si>
  <si>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</si>
  <si>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</si>
  <si>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</si>
  <si>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</si>
  <si>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</si>
  <si>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</si>
  <si>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</si>
  <si>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</si>
  <si>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</si>
  <si>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</si>
  <si>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</si>
  <si>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</si>
  <si>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</si>
  <si>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</si>
  <si>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</si>
  <si>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</si>
  <si>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</si>
  <si>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</si>
  <si>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</si>
  <si>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</si>
  <si>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</si>
  <si>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</si>
  <si>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</si>
  <si>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</si>
  <si>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</si>
  <si>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</si>
  <si>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</si>
  <si>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</si>
  <si>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</si>
  <si>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</si>
  <si>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</si>
  <si>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</si>
  <si>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</si>
  <si>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</si>
  <si>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</si>
  <si>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</si>
  <si>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</si>
  <si>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</si>
  <si>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</si>
  <si>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</si>
  <si>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</si>
  <si>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</si>
  <si>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</si>
  <si>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</si>
  <si>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</si>
  <si>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</si>
  <si>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</si>
  <si>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</si>
  <si>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</si>
  <si>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</si>
  <si>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</si>
  <si>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</si>
  <si>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</si>
  <si>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</si>
  <si>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</si>
  <si>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</si>
  <si>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</si>
  <si>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</si>
  <si>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</si>
  <si>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</si>
  <si>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</si>
  <si>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</si>
  <si>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</si>
  <si>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</si>
  <si>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</si>
  <si>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</si>
  <si>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</si>
  <si>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</si>
  <si>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</si>
  <si>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</si>
  <si>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</si>
  <si>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</si>
  <si>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</si>
  <si>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</si>
  <si>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</si>
  <si>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</si>
  <si>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</si>
  <si>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</si>
  <si>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</si>
  <si>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</si>
  <si>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</si>
  <si>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</si>
  <si>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</si>
  <si>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</si>
  <si>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</si>
  <si>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</si>
  <si>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</si>
  <si>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</si>
  <si>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</si>
  <si>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</si>
  <si>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</si>
  <si>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</si>
  <si>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</si>
  <si>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</si>
  <si>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</si>
  <si>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</si>
  <si>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</si>
  <si>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</si>
  <si>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</si>
  <si>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</si>
  <si>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</si>
  <si>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</si>
  <si>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</si>
  <si>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</si>
  <si>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</si>
  <si>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</si>
  <si>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</si>
  <si>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</si>
  <si>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</si>
  <si>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</si>
  <si>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</si>
  <si>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</si>
  <si>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</si>
  <si>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</si>
  <si>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</si>
  <si>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</si>
  <si>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</si>
  <si>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</si>
  <si>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</si>
  <si>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</si>
  <si>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</si>
  <si>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</si>
  <si>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</si>
  <si>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</si>
  <si>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</si>
  <si>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</si>
  <si>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</si>
  <si>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</si>
  <si>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</si>
  <si>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</si>
  <si>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</si>
  <si>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</si>
  <si>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</si>
  <si>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</si>
  <si>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</si>
  <si>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</si>
  <si>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</si>
  <si>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</si>
  <si>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</si>
  <si>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</si>
  <si>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</si>
  <si>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</si>
  <si>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</si>
  <si>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</si>
  <si>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</si>
  <si>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</si>
  <si>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</si>
  <si>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</si>
  <si>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</si>
  <si>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</si>
  <si>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</si>
  <si>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</si>
  <si>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</si>
  <si>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</si>
  <si>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</si>
  <si>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</si>
  <si>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</si>
  <si>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</si>
  <si>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</si>
  <si>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</si>
  <si>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</si>
  <si>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</si>
  <si>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</si>
  <si>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</si>
  <si>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</si>
  <si>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</si>
  <si>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</si>
  <si>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</si>
  <si>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</si>
  <si>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</si>
  <si>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</si>
  <si>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</si>
  <si>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</si>
  <si>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</si>
  <si>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</si>
  <si>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</si>
  <si>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</si>
  <si>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</si>
  <si>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</si>
  <si>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</si>
  <si>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</si>
  <si>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</si>
  <si>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</si>
  <si>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</si>
  <si>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</si>
  <si>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</si>
  <si>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</si>
  <si>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</si>
  <si>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</si>
  <si>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</si>
  <si>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</si>
  <si>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</si>
  <si>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</si>
  <si>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</si>
  <si>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</si>
  <si>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</si>
  <si>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</si>
  <si>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</si>
  <si>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</si>
  <si>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</si>
  <si>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</si>
  <si>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</si>
  <si>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Grand Hotel Borsh</t>
  </si>
  <si>
    <t>M01414027F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</si>
</sst>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H61" sqref="H61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268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/>
      <c r="C10" s="48"/>
      <c r="D10" s="53"/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/>
      <c r="C19" s="48"/>
      <c r="D19" s="53"/>
      <c r="E19" s="47"/>
      <c r="F19" s="40"/>
    </row>
    <row r="20" spans="1:6">
      <c r="A20" s="52" t="s">
        <v>244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-462000</v>
      </c>
      <c r="C22" s="48"/>
      <c r="D22" s="53">
        <v>-386000</v>
      </c>
      <c r="E22" s="47"/>
      <c r="F22" s="40"/>
    </row>
    <row r="23" spans="1:6">
      <c r="A23" s="52" t="s">
        <v>246</v>
      </c>
      <c r="B23" s="53">
        <v>-77154</v>
      </c>
      <c r="C23" s="48"/>
      <c r="D23" s="53">
        <v>-64462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-19139</v>
      </c>
      <c r="C26" s="48"/>
      <c r="D26" s="53"/>
      <c r="E26" s="47"/>
      <c r="F26" s="40"/>
    </row>
    <row r="27" spans="1:6">
      <c r="A27" s="43" t="s">
        <v>221</v>
      </c>
      <c r="B27" s="53">
        <v>-1141495</v>
      </c>
      <c r="C27" s="48"/>
      <c r="D27" s="53">
        <v>-192932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6" ht="15" customHeight="1">
      <c r="A33" s="52" t="s">
        <v>255</v>
      </c>
      <c r="B33" s="53">
        <v>13105097</v>
      </c>
      <c r="C33" s="48"/>
      <c r="D33" s="53">
        <v>320324</v>
      </c>
      <c r="E33" s="47"/>
      <c r="F33" s="40"/>
    </row>
    <row r="34" spans="1:6" ht="15" customHeight="1">
      <c r="A34" s="52" t="s">
        <v>251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252</v>
      </c>
      <c r="B37" s="53"/>
      <c r="C37" s="48"/>
      <c r="D37" s="53">
        <v>-1</v>
      </c>
      <c r="E37" s="47"/>
      <c r="F37" s="40"/>
    </row>
    <row r="38" spans="1:6">
      <c r="A38" s="52" t="s">
        <v>254</v>
      </c>
      <c r="B38" s="53"/>
      <c r="C38" s="48"/>
      <c r="D38" s="53"/>
      <c r="E38" s="47"/>
      <c r="F38" s="40"/>
    </row>
    <row r="39" spans="1:6">
      <c r="A39" s="52" t="s">
        <v>253</v>
      </c>
      <c r="B39" s="53"/>
      <c r="C39" s="48"/>
      <c r="D39" s="53">
        <v>-270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257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11405309</v>
      </c>
      <c r="C42" s="51"/>
      <c r="D42" s="50">
        <f>SUM(D9:D41)</f>
        <v>-323341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240</v>
      </c>
      <c r="B47" s="50">
        <f>SUM(B42:B46)</f>
        <v>11405309</v>
      </c>
      <c r="C47" s="51"/>
      <c r="D47" s="50">
        <f>SUM(D42:D46)</f>
        <v>-323341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11405309</v>
      </c>
      <c r="C57" s="63"/>
      <c r="D57" s="62">
        <f>D47+D55</f>
        <v>-323341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F56693B-FC00-4F3B-8010-979142FFD86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BBB4A76-9C42-41B8-B0B4-EDB067269BE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28ADBDB-8B16-4D1E-95A6-22B98AEB3A5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2024-07-03T12:29:21Z</dcterms:modified>
</cp:coreProperties>
</file>