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tonPapa\Downloads\Pasqyra QKB BOSH PC STORE\"/>
    </mc:Choice>
  </mc:AlternateContent>
  <xr:revisionPtr revIDLastSave="0" documentId="13_ncr:1_{E4506350-2BAA-4349-AE6D-798C7ACA285B}" xr6:coauthVersionLast="47" xr6:coauthVersionMax="47" xr10:uidLastSave="{00000000-0000-0000-0000-000000000000}"/>
  <bookViews>
    <workbookView xWindow="-28395" yWindow="420" windowWidth="22500" windowHeight="148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8" l="1"/>
  <c r="B55" i="18" s="1"/>
  <c r="B42" i="18"/>
  <c r="B44" i="18" s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<sst xmlns="http://schemas.openxmlformats.org/spreadsheetml/2006/main" count="414" uniqueCount="271">
  <si>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</si>
  <si>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</si>
  <si>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</si>
  <si>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</si>
  <si>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</si>
  <si>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</si>
  <si>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</si>
  <si>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</si>
  <si>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</si>
  <si>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</si>
  <si>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</si>
  <si>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</si>
  <si>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</si>
  <si>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</si>
  <si>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</si>
  <si>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</si>
  <si>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</si>
  <si>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</si>
  <si>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</si>
  <si>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</si>
  <si>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</si>
  <si>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</si>
  <si>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</si>
  <si>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</si>
  <si>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</si>
  <si>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</si>
  <si>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</si>
  <si>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</si>
  <si>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</si>
  <si>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</si>
  <si>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</si>
  <si>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</si>
  <si>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</si>
  <si>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</si>
  <si>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</si>
  <si>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</si>
  <si>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</si>
  <si>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</si>
  <si>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</si>
  <si>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</si>
  <si>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</si>
  <si>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</si>
  <si>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</si>
  <si>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</si>
  <si>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</si>
  <si>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</si>
  <si>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</si>
  <si>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</si>
  <si>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</si>
  <si>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</si>
  <si>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</si>
  <si>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</si>
  <si>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</si>
  <si>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</si>
  <si>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</si>
  <si>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</si>
  <si>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</si>
  <si>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</si>
  <si>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</si>
  <si>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</si>
  <si>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</si>
  <si>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</si>
  <si>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</si>
  <si>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</si>
  <si>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</si>
  <si>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</si>
  <si>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</si>
  <si>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</si>
  <si>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</si>
  <si>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</si>
  <si>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</si>
  <si>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</si>
  <si>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</si>
  <si>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</si>
  <si>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</si>
  <si>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</si>
  <si>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</si>
  <si>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</si>
  <si>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</si>
  <si>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</si>
  <si>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</si>
  <si>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</si>
  <si>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</si>
  <si>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</si>
  <si>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</si>
  <si>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</si>
  <si>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</si>
  <si>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</si>
  <si>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</si>
  <si>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</si>
  <si>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</si>
  <si>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</si>
  <si>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</si>
  <si>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</si>
  <si>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</si>
  <si>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</si>
  <si>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</si>
  <si>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</si>
  <si>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</si>
  <si>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</si>
  <si>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</si>
  <si>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</si>
  <si>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</si>
  <si>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</si>
  <si>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</si>
  <si>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</si>
  <si>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</si>
  <si>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</si>
  <si>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</si>
  <si>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</si>
  <si>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</si>
  <si>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</si>
  <si>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</si>
  <si>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</si>
  <si>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</si>
  <si>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</si>
  <si>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</si>
  <si>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</si>
  <si>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</si>
  <si>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</si>
  <si>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</si>
  <si>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</si>
  <si>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</si>
  <si>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</si>
  <si>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</si>
  <si>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</si>
  <si>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</si>
  <si>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</si>
  <si>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</si>
  <si>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</si>
  <si>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</si>
  <si>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</si>
  <si>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</si>
  <si>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</si>
  <si>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</si>
  <si>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</si>
  <si>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</si>
  <si>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</si>
  <si>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</si>
  <si>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</si>
  <si>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</si>
  <si>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</si>
  <si>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</si>
  <si>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</si>
  <si>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</si>
  <si>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</si>
  <si>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</si>
  <si>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</si>
  <si>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</si>
  <si>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</si>
  <si>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</si>
  <si>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</si>
  <si>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</si>
  <si>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</si>
  <si>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</si>
  <si>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</si>
  <si>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</si>
  <si>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</si>
  <si>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</si>
  <si>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</si>
  <si>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</si>
  <si>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</si>
  <si>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</si>
  <si>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</si>
  <si>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</si>
  <si>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</si>
  <si>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</si>
  <si>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</si>
  <si>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</si>
  <si>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</si>
  <si>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</si>
  <si>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</si>
  <si>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</si>
  <si>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</si>
  <si>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</si>
  <si>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</si>
  <si>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</si>
  <si>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</si>
  <si>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</si>
  <si>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</si>
  <si>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</si>
  <si>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</si>
  <si>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</si>
  <si>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</si>
  <si>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</si>
  <si>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</si>
  <si>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</si>
  <si>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</si>
  <si>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</si>
  <si>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</si>
  <si>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</si>
  <si>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</si>
  <si>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</si>
  <si>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</si>
  <si>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</si>
  <si>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</si>
  <si>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</si>
  <si>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</si>
  <si>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</si>
  <si>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</si>
  <si>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</si>
  <si>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</si>
  <si>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</si>
  <si>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</si>
  <si>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</si>
  <si>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</si>
  <si>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</si>
  <si>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</si>
  <si>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</si>
  <si>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</si>
  <si>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</si>
  <si>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</si>
  <si>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</si>
  <si>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</si>
  <si>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</si>
  <si>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</si>
  <si>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</si>
  <si>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</si>
  <si>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</si>
  <si>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</si>
  <si>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</si>
  <si>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</si>
  <si>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</si>
  <si>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</si>
  <si>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</si>
  <si>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</si>
  <si>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</si>
  <si>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</si>
  <si>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</si>
  <si>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</si>
  <si>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</si>
  <si>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</si>
  <si>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</si>
  <si>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</si>
  <si>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</si>
  <si>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</si>
  <si>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</si>
  <si>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</si>
  <si>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</si>
  <si>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</si>
  <si>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</si>
  <si>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</si>
  <si>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</si>
  <si>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</si>
  <si>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</si>
  <si>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</si>
  <si>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</si>
  <si>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</si>
  <si>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</si>
  <si>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</si>
  <si>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</si>
  <si>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</si>
  <si>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</si>
  <si>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</si>
  <si>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</si>
  <si>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</si>
  <si>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</si>
  <si>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</si>
  <si>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</si>
  <si>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</si>
  <si>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</si>
  <si>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</si>
  <si>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</si>
  <si>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</si>
  <si>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</si>
  <si>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</si>
  <si>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</si>
  <si>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</si>
  <si>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 STORE SHPK</t>
  </si>
  <si>
    <t>L01606034A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</si>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</sst>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1" defaultTableStyle="TableStyleMedium9" defaultPivotStyle="PivotStyleLight16">
    <tableStyle name="Invisible" pivot="0" table="0" count="0" xr9:uid="{A79B40B0-9AE7-4A43-9FB7-03FA19B6F85C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45" sqref="A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768342287</v>
      </c>
      <c r="C10" s="48"/>
      <c r="D10" s="53">
        <v>780332914</v>
      </c>
      <c r="E10" s="47"/>
      <c r="F10" s="68" t="s">
        <v>264</v>
      </c>
    </row>
    <row r="11" spans="1:6">
      <c r="A11" s="52" t="s">
        <v>261</v>
      </c>
      <c r="B11" s="53">
        <v>17169420</v>
      </c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-606167637</v>
      </c>
      <c r="C19" s="48"/>
      <c r="D19" s="53">
        <v>-605782420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-32825653</v>
      </c>
      <c r="C22" s="48"/>
      <c r="D22" s="53">
        <v>-27056463</v>
      </c>
      <c r="E22" s="47"/>
      <c r="F22" s="40"/>
    </row>
    <row r="23" spans="1:6">
      <c r="A23" s="52" t="s">
        <v>246</v>
      </c>
      <c r="B23" s="53">
        <v>-5329359</v>
      </c>
      <c r="C23" s="48"/>
      <c r="D23" s="53">
        <v>-4385974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-786850</v>
      </c>
      <c r="C26" s="48"/>
      <c r="D26" s="53">
        <v>-1053641</v>
      </c>
      <c r="E26" s="47"/>
      <c r="F26" s="40"/>
    </row>
    <row r="27" spans="1:6">
      <c r="A27" s="43" t="s">
        <v>221</v>
      </c>
      <c r="B27" s="53">
        <v>-49705161</v>
      </c>
      <c r="C27" s="48"/>
      <c r="D27" s="53">
        <v>-42775238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>
        <v>-4179389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>
        <v>2773080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93470127</v>
      </c>
      <c r="C42" s="51"/>
      <c r="D42" s="50">
        <f>SUM(D9:D41)</f>
        <v>95099789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-ROUND(B42*0.15,0)</f>
        <v>-14020519</v>
      </c>
      <c r="C44" s="48"/>
      <c r="D44" s="53">
        <v>-14331749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70">
        <f>SUM(B42:B46)</f>
        <v>79449608</v>
      </c>
      <c r="C47" s="51"/>
      <c r="D47" s="50">
        <f>SUM(D42:D46)</f>
        <v>80768040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>
        <f>-B41</f>
        <v>-2773080</v>
      </c>
      <c r="C54" s="49"/>
      <c r="D54" s="54"/>
      <c r="E54" s="33"/>
      <c r="F54" s="35"/>
    </row>
    <row r="55" spans="1:6">
      <c r="A55" s="57" t="s">
        <v>242</v>
      </c>
      <c r="B55" s="58">
        <f>SUM(B50:B54)</f>
        <v>-2773080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76676528</v>
      </c>
      <c r="C57" s="63"/>
      <c r="D57" s="62">
        <f>D47+D55</f>
        <v>80768040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025C690-0C2C-475C-AA0D-6BEA1C8097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00DC8D-28CA-41A8-9D92-76D7109AC82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2389D0-E71F-424B-9A31-084B3A4D38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 Papa</cp:lastModifiedBy>
  <cp:lastPrinted>2016-10-03T09:59:38Z</cp:lastPrinted>
  <dcterms:created xsi:type="dcterms:W3CDTF">2012-01-19T09:31:29Z</dcterms:created>
  <dcterms:modified xsi:type="dcterms:W3CDTF">2023-07-12T07:45:46Z</dcterms:modified>
</cp:coreProperties>
</file>