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APLIKIM BILANC 2023\ARDMIR\"/>
    </mc:Choice>
  </mc:AlternateContent>
  <xr:revisionPtr revIDLastSave="0" documentId="13_ncr:1_{2E9FF633-FC24-44DF-958F-54A524A95C2C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<sst xmlns="http://schemas.openxmlformats.org/spreadsheetml/2006/main" count="408" uniqueCount="267">
  <si>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</si>
  <si>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</si>
  <si>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</si>
  <si>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</si>
  <si>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</si>
  <si>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</si>
  <si>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</si>
  <si>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</si>
  <si>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</si>
  <si>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</si>
  <si>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</si>
  <si>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</si>
  <si>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</si>
  <si>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</si>
  <si>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</si>
  <si>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</si>
  <si>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</si>
  <si>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</si>
  <si>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</si>
  <si>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</si>
  <si>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</si>
  <si>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</si>
  <si>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</si>
  <si>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</si>
  <si>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</si>
  <si>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</si>
  <si>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</si>
  <si>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</si>
  <si>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</si>
  <si>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</si>
  <si>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</si>
  <si>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</si>
  <si>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</si>
  <si>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</si>
  <si>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</si>
  <si>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</si>
  <si>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</si>
  <si>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</si>
  <si>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</si>
  <si>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</si>
  <si>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</si>
  <si>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</si>
  <si>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</si>
  <si>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</si>
  <si>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</si>
  <si>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</si>
  <si>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</si>
  <si>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</si>
  <si>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</si>
  <si>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</si>
  <si>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</si>
  <si>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</si>
  <si>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</si>
  <si>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</si>
  <si>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</si>
  <si>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</si>
  <si>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</si>
  <si>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</si>
  <si>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</si>
  <si>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</si>
  <si>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</si>
  <si>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</si>
  <si>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</si>
  <si>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</si>
  <si>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</si>
  <si>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</si>
  <si>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</si>
  <si>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</si>
  <si>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</si>
  <si>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</si>
  <si>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</si>
  <si>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</si>
  <si>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</si>
  <si>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</si>
  <si>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</si>
  <si>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</si>
  <si>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</si>
  <si>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</si>
  <si>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</si>
  <si>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</si>
  <si>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</si>
  <si>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</si>
  <si>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</si>
  <si>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</si>
  <si>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</si>
  <si>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</si>
  <si>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</si>
  <si>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</si>
  <si>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</si>
  <si>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</si>
  <si>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</si>
  <si>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</si>
  <si>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</si>
  <si>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</si>
  <si>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</si>
  <si>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</si>
  <si>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</si>
  <si>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</si>
  <si>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</si>
  <si>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</si>
  <si>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</si>
  <si>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</si>
  <si>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</si>
  <si>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</si>
  <si>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</si>
  <si>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</si>
  <si>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</si>
  <si>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</si>
  <si>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</si>
  <si>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</si>
  <si>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</si>
  <si>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</si>
  <si>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</si>
  <si>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</si>
  <si>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</si>
  <si>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</si>
  <si>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</si>
  <si>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</si>
  <si>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</si>
  <si>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</si>
  <si>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</si>
  <si>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</si>
  <si>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</si>
  <si>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</si>
  <si>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</si>
  <si>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</si>
  <si>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</si>
  <si>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</si>
  <si>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</si>
  <si>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</si>
  <si>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</si>
  <si>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</si>
  <si>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</si>
  <si>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</si>
  <si>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</si>
  <si>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</si>
  <si>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</si>
  <si>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</si>
  <si>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</si>
  <si>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</si>
  <si>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</si>
  <si>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</si>
  <si>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</si>
  <si>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</si>
  <si>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</si>
  <si>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</si>
  <si>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</si>
  <si>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</si>
  <si>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</si>
  <si>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</si>
  <si>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</si>
  <si>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</si>
  <si>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</si>
  <si>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</si>
  <si>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</si>
  <si>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</si>
  <si>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</si>
  <si>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</si>
  <si>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</si>
  <si>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</si>
  <si>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</si>
  <si>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</si>
  <si>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</si>
  <si>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</si>
  <si>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</si>
  <si>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</si>
  <si>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</si>
  <si>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</si>
  <si>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</si>
  <si>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</si>
  <si>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</si>
  <si>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</si>
  <si>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</si>
  <si>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</si>
  <si>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</si>
  <si>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</si>
  <si>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</si>
  <si>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</si>
  <si>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</si>
  <si>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</si>
  <si>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</si>
  <si>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</si>
  <si>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</si>
  <si>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</si>
  <si>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</si>
  <si>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</si>
  <si>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</si>
  <si>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</si>
  <si>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</si>
  <si>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</si>
  <si>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</si>
  <si>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</si>
  <si>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</si>
  <si>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</si>
  <si>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</si>
  <si>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</si>
  <si>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</si>
  <si>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</si>
  <si>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</si>
  <si>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</si>
  <si>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</si>
  <si>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</si>
  <si>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</si>
  <si>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</si>
  <si>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</si>
  <si>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</si>
  <si>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</si>
  <si>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</si>
  <si>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</si>
  <si>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</si>
  <si>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</si>
  <si>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</si>
  <si>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</si>
  <si>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</si>
  <si>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</si>
  <si>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</si>
  <si>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</si>
  <si>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</si>
  <si>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</si>
  <si>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</si>
  <si>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</si>
  <si>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</si>
  <si>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</si>
  <si>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</si>
  <si>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</si>
  <si>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</si>
  <si>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</si>
  <si>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</si>
  <si>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</si>
  <si>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</si>
  <si>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</si>
  <si>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</si>
  <si>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</si>
  <si>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</si>
  <si>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</si>
  <si>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</si>
  <si>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</si>
  <si>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</si>
  <si>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</si>
  <si>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</si>
  <si>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</si>
  <si>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</si>
  <si>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</si>
  <si>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</si>
  <si>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</si>
  <si>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</si>
  <si>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</si>
  <si>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</si>
  <si>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</si>
  <si>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</si>
  <si>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</si>
  <si>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</si>
  <si>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</si>
  <si>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</si>
  <si>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</si>
  <si>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</si>
  <si>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</si>
  <si>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</si>
  <si>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</si>
  <si>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</si>
  <si>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</si>
  <si>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</si>
  <si>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2023</t>
  </si>
  <si>
    <t>Raportuese 2023</t>
  </si>
  <si>
    <t>Para ardhese 2022</t>
  </si>
  <si>
    <t>ARDMIR sh.p.k</t>
  </si>
  <si>
    <t>K82509006P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</si>
</sst>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0" customWidth="1"/>
    <col min="2" max="2" width="17.7109375" style="39" customWidth="1"/>
    <col min="3" max="3" width="2.7109375" style="39" customWidth="1"/>
    <col min="4" max="4" width="19.57031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262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261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263</v>
      </c>
      <c r="C7" s="41"/>
      <c r="D7" s="41" t="s">
        <v>264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8"/>
    </row>
    <row r="10" spans="1:6">
      <c r="A10" s="52" t="s">
        <v>256</v>
      </c>
      <c r="B10" s="53">
        <v>282727236</v>
      </c>
      <c r="C10" s="48"/>
      <c r="D10" s="53">
        <v>394851813</v>
      </c>
      <c r="E10" s="47"/>
      <c r="F10" s="69"/>
    </row>
    <row r="11" spans="1:6">
      <c r="A11" s="52" t="s">
        <v>258</v>
      </c>
      <c r="B11" s="53">
        <v>105000</v>
      </c>
      <c r="C11" s="48"/>
      <c r="D11" s="53">
        <v>440000</v>
      </c>
      <c r="E11" s="47"/>
      <c r="F11" s="69"/>
    </row>
    <row r="12" spans="1:6">
      <c r="A12" s="52" t="s">
        <v>259</v>
      </c>
      <c r="B12" s="53"/>
      <c r="C12" s="48"/>
      <c r="D12" s="53"/>
      <c r="E12" s="47"/>
      <c r="F12" s="69"/>
    </row>
    <row r="13" spans="1:6">
      <c r="A13" s="52" t="s">
        <v>260</v>
      </c>
      <c r="B13" s="53"/>
      <c r="C13" s="48"/>
      <c r="D13" s="53"/>
      <c r="E13" s="47"/>
      <c r="F13" s="69"/>
    </row>
    <row r="14" spans="1:6">
      <c r="A14" s="52" t="s">
        <v>257</v>
      </c>
      <c r="B14" s="53">
        <v>1162963</v>
      </c>
      <c r="C14" s="48"/>
      <c r="D14" s="53">
        <v>9653639</v>
      </c>
      <c r="E14" s="47"/>
      <c r="F14" s="69"/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-239252082</v>
      </c>
      <c r="C19" s="48"/>
      <c r="D19" s="53">
        <v>-353734783</v>
      </c>
      <c r="E19" s="47"/>
      <c r="F19" s="40"/>
    </row>
    <row r="20" spans="1:6">
      <c r="A20" s="52" t="s">
        <v>241</v>
      </c>
      <c r="B20" s="53">
        <v>-15377454</v>
      </c>
      <c r="C20" s="48"/>
      <c r="D20" s="53">
        <v>-18277510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-13019024</v>
      </c>
      <c r="C22" s="48"/>
      <c r="D22" s="53">
        <v>-14692350</v>
      </c>
      <c r="E22" s="47"/>
      <c r="F22" s="40"/>
    </row>
    <row r="23" spans="1:6">
      <c r="A23" s="52" t="s">
        <v>243</v>
      </c>
      <c r="B23" s="53">
        <v>-2174177</v>
      </c>
      <c r="C23" s="48"/>
      <c r="D23" s="53">
        <v>-2453621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-4663104</v>
      </c>
      <c r="C26" s="48"/>
      <c r="D26" s="53">
        <v>-4883190</v>
      </c>
      <c r="E26" s="47"/>
      <c r="F26" s="40"/>
    </row>
    <row r="27" spans="1:6">
      <c r="A27" s="43" t="s">
        <v>219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-1452878</v>
      </c>
      <c r="C37" s="48"/>
      <c r="D37" s="53">
        <v>-240654</v>
      </c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8056480</v>
      </c>
      <c r="C42" s="51"/>
      <c r="D42" s="50">
        <f>SUM(D9:D41)</f>
        <v>10663344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-1213777</v>
      </c>
      <c r="C44" s="48"/>
      <c r="D44" s="53">
        <v>-1611167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6842703</v>
      </c>
      <c r="C47" s="51"/>
      <c r="D47" s="50">
        <f>SUM(D42:D46)</f>
        <v>9052177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6842703</v>
      </c>
      <c r="C57" s="63"/>
      <c r="D57" s="62">
        <f>D47+D55</f>
        <v>9052177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4F50EEF-278B-469E-8E00-31E39FE4B2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F0C9682-3ABF-43F6-87AE-F8BC5758BD2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11EC906-2D94-450C-B603-847D179A906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2020-07-22T06:36:12Z</cp:lastPrinted>
  <dcterms:created xsi:type="dcterms:W3CDTF">2012-01-19T09:31:29Z</dcterms:created>
  <dcterms:modified xsi:type="dcterms:W3CDTF">2024-07-04T19:03:00Z</dcterms:modified>
</cp:coreProperties>
</file>