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2010-2024\BILANCI 2023\Ngarkuar ne sistem 2023\QKB\2023\"/>
    </mc:Choice>
  </mc:AlternateContent>
  <xr:revisionPtr revIDLastSave="0" documentId="13_ncr:1_{A7045AEA-DCCB-4044-9BE8-F2C12C030B11}" xr6:coauthVersionLast="47" xr6:coauthVersionMax="47" xr10:uidLastSave="{00000000-0000-0000-0000-000000000000}"/>
  <bookViews>
    <workbookView xWindow="14130" yWindow="0" windowWidth="1467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<sst xmlns="http://schemas.openxmlformats.org/spreadsheetml/2006/main" count="414" uniqueCount="271">
  <si>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</si>
  <si>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</si>
  <si>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</si>
  <si>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</si>
  <si>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</si>
  <si>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</si>
  <si>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</si>
  <si>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</si>
  <si>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</si>
  <si>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</si>
  <si>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</si>
  <si>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</si>
  <si>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</si>
  <si>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</si>
  <si>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</si>
  <si>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</si>
  <si>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</si>
  <si>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</si>
  <si>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</si>
  <si>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</si>
  <si>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</si>
  <si>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</si>
  <si>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</si>
  <si>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</si>
  <si>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</si>
  <si>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</si>
  <si>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</si>
  <si>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</si>
  <si>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</si>
  <si>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</si>
  <si>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</si>
  <si>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</si>
  <si>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</si>
  <si>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</si>
  <si>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</si>
  <si>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</si>
  <si>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</si>
  <si>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</si>
  <si>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</si>
  <si>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</si>
  <si>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</si>
  <si>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</si>
  <si>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</si>
  <si>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</si>
  <si>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</si>
  <si>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</si>
  <si>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</si>
  <si>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</si>
  <si>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</si>
  <si>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</si>
  <si>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</si>
  <si>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</si>
  <si>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</si>
  <si>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</si>
  <si>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</si>
  <si>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</si>
  <si>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</si>
  <si>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</si>
  <si>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</si>
  <si>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</si>
  <si>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</si>
  <si>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</si>
  <si>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</si>
  <si>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</si>
  <si>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</si>
  <si>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</si>
  <si>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</si>
  <si>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</si>
  <si>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</si>
  <si>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</si>
  <si>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</si>
  <si>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</si>
  <si>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</si>
  <si>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</si>
  <si>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</si>
  <si>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</si>
  <si>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</si>
  <si>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</si>
  <si>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</si>
  <si>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</si>
  <si>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</si>
  <si>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</si>
  <si>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</si>
  <si>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</si>
  <si>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</si>
  <si>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</si>
  <si>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</si>
  <si>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</si>
  <si>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</si>
  <si>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</si>
  <si>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</si>
  <si>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</si>
  <si>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</si>
  <si>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</si>
  <si>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</si>
  <si>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</si>
  <si>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</si>
  <si>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</si>
  <si>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</si>
  <si>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</si>
  <si>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</si>
  <si>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</si>
  <si>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</si>
  <si>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</si>
  <si>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</si>
  <si>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</si>
  <si>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</si>
  <si>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</si>
  <si>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</si>
  <si>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</si>
  <si>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</si>
  <si>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</si>
  <si>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</si>
  <si>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</si>
  <si>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</si>
  <si>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</si>
  <si>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</si>
  <si>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</si>
  <si>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</si>
  <si>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</si>
  <si>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</si>
  <si>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</si>
  <si>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</si>
  <si>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</si>
  <si>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</si>
  <si>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</si>
  <si>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</si>
  <si>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</si>
  <si>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</si>
  <si>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</si>
  <si>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</si>
  <si>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</si>
  <si>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</si>
  <si>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</si>
  <si>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</si>
  <si>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</si>
  <si>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</si>
  <si>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</si>
  <si>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</si>
  <si>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</si>
  <si>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</si>
  <si>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</si>
  <si>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</si>
  <si>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</si>
  <si>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</si>
  <si>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</si>
  <si>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</si>
  <si>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</si>
  <si>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</si>
  <si>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</si>
  <si>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</si>
  <si>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</si>
  <si>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</si>
  <si>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</si>
  <si>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</si>
  <si>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</si>
  <si>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</si>
  <si>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</si>
  <si>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</si>
  <si>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</si>
  <si>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</si>
  <si>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</si>
  <si>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</si>
  <si>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</si>
  <si>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</si>
  <si>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</si>
  <si>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</si>
  <si>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</si>
  <si>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</si>
  <si>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</si>
  <si>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</si>
  <si>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</si>
  <si>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</si>
  <si>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</si>
  <si>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</si>
  <si>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</si>
  <si>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</si>
  <si>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</si>
  <si>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</si>
  <si>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</si>
  <si>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</si>
  <si>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</si>
  <si>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</si>
  <si>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</si>
  <si>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</si>
  <si>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</si>
  <si>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</si>
  <si>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</si>
  <si>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</si>
  <si>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</si>
  <si>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</si>
  <si>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</si>
  <si>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</si>
  <si>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</si>
  <si>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</si>
  <si>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</si>
  <si>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</si>
  <si>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</si>
  <si>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</si>
  <si>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</si>
  <si>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</si>
  <si>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</si>
  <si>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</si>
  <si>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</si>
  <si>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</si>
  <si>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</si>
  <si>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</si>
  <si>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</si>
  <si>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</si>
  <si>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</si>
  <si>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</si>
  <si>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</si>
  <si>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</si>
  <si>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</si>
  <si>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</si>
  <si>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</si>
  <si>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</si>
  <si>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</si>
  <si>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</si>
  <si>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</si>
  <si>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</si>
  <si>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</si>
  <si>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</si>
  <si>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</si>
  <si>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</si>
  <si>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</si>
  <si>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</si>
  <si>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</si>
  <si>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</si>
  <si>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</si>
  <si>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</si>
  <si>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</si>
  <si>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</si>
  <si>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</si>
  <si>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</si>
  <si>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</si>
  <si>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</si>
  <si>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</si>
  <si>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</si>
  <si>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</si>
  <si>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</si>
  <si>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</si>
  <si>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</si>
  <si>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</si>
  <si>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</si>
  <si>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</si>
  <si>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</si>
  <si>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</si>
  <si>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</si>
  <si>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</si>
  <si>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</si>
  <si>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</si>
  <si>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</si>
  <si>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</si>
  <si>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</si>
  <si>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</si>
  <si>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</si>
  <si>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</si>
  <si>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</si>
  <si>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</si>
  <si>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</si>
  <si>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</si>
  <si>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</si>
  <si>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</si>
  <si>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</si>
  <si>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</si>
  <si>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</si>
  <si>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</si>
  <si>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HASTOCI SHPK  TIRANE</t>
  </si>
  <si>
    <t>NUIS : J62028009B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</si>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</sst>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="70" zoomScaleNormal="70" workbookViewId="0">
      <selection activeCell="A60" sqref="A6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397050513</v>
      </c>
      <c r="C10" s="48"/>
      <c r="D10" s="53">
        <v>494643834</v>
      </c>
      <c r="E10" s="47"/>
      <c r="F10" s="68" t="s">
        <v>263</v>
      </c>
    </row>
    <row r="11" spans="1:6">
      <c r="A11" s="52" t="s">
        <v>260</v>
      </c>
      <c r="B11" s="53">
        <v>111950956</v>
      </c>
      <c r="C11" s="48"/>
      <c r="D11" s="53">
        <v>457762792</v>
      </c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>
        <v>611145</v>
      </c>
      <c r="C13" s="48"/>
      <c r="D13" s="53">
        <v>252411</v>
      </c>
      <c r="E13" s="47"/>
      <c r="F13" s="68" t="s">
        <v>264</v>
      </c>
    </row>
    <row r="14" spans="1:6">
      <c r="A14" s="52" t="s">
        <v>259</v>
      </c>
      <c r="B14" s="53">
        <v>0</v>
      </c>
      <c r="C14" s="48"/>
      <c r="D14" s="53">
        <v>297273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-231203891</v>
      </c>
      <c r="C19" s="48"/>
      <c r="D19" s="53">
        <v>-531321081</v>
      </c>
      <c r="E19" s="47"/>
      <c r="F19" s="40"/>
    </row>
    <row r="20" spans="1:6">
      <c r="A20" s="52" t="s">
        <v>243</v>
      </c>
      <c r="B20" s="53">
        <v>-127434302</v>
      </c>
      <c r="C20" s="48"/>
      <c r="D20" s="53">
        <v>-235847707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-113771739</v>
      </c>
      <c r="C22" s="48"/>
      <c r="D22" s="53">
        <v>-103388272</v>
      </c>
      <c r="E22" s="47"/>
      <c r="F22" s="40"/>
    </row>
    <row r="23" spans="1:6">
      <c r="A23" s="52" t="s">
        <v>245</v>
      </c>
      <c r="B23" s="53">
        <v>-19001237</v>
      </c>
      <c r="C23" s="48"/>
      <c r="D23" s="53">
        <v>-17251265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0</v>
      </c>
      <c r="C26" s="48"/>
      <c r="D26" s="53">
        <v>-7730088</v>
      </c>
      <c r="E26" s="47"/>
      <c r="F26" s="40"/>
    </row>
    <row r="27" spans="1:6">
      <c r="A27" s="43" t="s">
        <v>221</v>
      </c>
      <c r="B27" s="53">
        <v>-855360</v>
      </c>
      <c r="C27" s="48"/>
      <c r="D27" s="53">
        <v>-784080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>
        <v>24508</v>
      </c>
      <c r="C30" s="48"/>
      <c r="D30" s="53">
        <v>33943</v>
      </c>
      <c r="E30" s="47"/>
      <c r="F30" s="40"/>
    </row>
    <row r="31" spans="1:6" ht="15" customHeight="1">
      <c r="A31" s="52" t="s">
        <v>255</v>
      </c>
      <c r="B31" s="53">
        <v>210739</v>
      </c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-509103</v>
      </c>
      <c r="C37" s="48"/>
      <c r="D37" s="53">
        <v>-5836361</v>
      </c>
      <c r="E37" s="47"/>
      <c r="F37" s="40"/>
    </row>
    <row r="38" spans="1:6">
      <c r="A38" s="52" t="s">
        <v>253</v>
      </c>
      <c r="B38" s="53">
        <v>-96957</v>
      </c>
      <c r="C38" s="48"/>
      <c r="D38" s="53">
        <v>0</v>
      </c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16975272</v>
      </c>
      <c r="C42" s="51"/>
      <c r="D42" s="50">
        <f>SUM(D9:D41)</f>
        <v>50831399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-2637200</v>
      </c>
      <c r="C44" s="48"/>
      <c r="D44" s="53">
        <v>-7683110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14338072</v>
      </c>
      <c r="C47" s="51"/>
      <c r="D47" s="50">
        <f>SUM(D42:D46)</f>
        <v>43148289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14338072</v>
      </c>
      <c r="C57" s="63"/>
      <c r="D57" s="62">
        <f>D47+D55</f>
        <v>43148289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3E8FEB4-82D4-44CC-996A-274A29FB669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EC8BA91-C7B7-434A-8F37-8B6391F35F8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DF8EE86-951D-4007-8EC9-C85D2DE45F7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2024-07-26T15:05:08Z</dcterms:modified>
</cp:coreProperties>
</file>