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1\6v asambleje\Vendime Asambleje PF 2018\HEALTH &amp; LIGHT\QKB\"/>
    </mc:Choice>
  </mc:AlternateContent>
  <xr:revisionPtr revIDLastSave="0" documentId="13_ncr:1_{6D895826-713F-41B2-955D-2AFC57461D51}" xr6:coauthVersionLast="43" xr6:coauthVersionMax="43" xr10:uidLastSave="{00000000-0000-0000-0000-000000000000}"/>
  <bookViews>
    <workbookView xWindow="13605" yWindow="285" windowWidth="11355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<sst xmlns="http://schemas.openxmlformats.org/spreadsheetml/2006/main" count="414" uniqueCount="271">
  <si>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</si>
  <si>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</si>
  <si>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</si>
  <si>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</si>
  <si>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</si>
  <si>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</si>
  <si>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</si>
  <si>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</si>
  <si>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</si>
  <si>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</si>
  <si>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</si>
  <si>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</si>
  <si>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</si>
  <si>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</si>
  <si>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</si>
  <si>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</si>
  <si>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</si>
  <si>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</si>
  <si>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</si>
  <si>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</si>
  <si>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</si>
  <si>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</si>
  <si>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</si>
  <si>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</si>
  <si>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</si>
  <si>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</si>
  <si>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</si>
  <si>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</si>
  <si>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</si>
  <si>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</si>
  <si>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</si>
  <si>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</si>
  <si>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</si>
  <si>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</si>
  <si>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</si>
  <si>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</si>
  <si>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</si>
  <si>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</si>
  <si>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</si>
  <si>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</si>
  <si>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</si>
  <si>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</si>
  <si>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</si>
  <si>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</si>
  <si>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</si>
  <si>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</si>
  <si>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</si>
  <si>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</si>
  <si>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</si>
  <si>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</si>
  <si>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</si>
  <si>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</si>
  <si>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</si>
  <si>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</si>
  <si>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</si>
  <si>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</si>
  <si>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</si>
  <si>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</si>
  <si>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</si>
  <si>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</si>
  <si>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</si>
  <si>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</si>
  <si>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</si>
  <si>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</si>
  <si>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</si>
  <si>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</si>
  <si>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</si>
  <si>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</si>
  <si>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</si>
  <si>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</si>
  <si>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</si>
  <si>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</si>
  <si>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</si>
  <si>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</si>
  <si>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</si>
  <si>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</si>
  <si>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</si>
  <si>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</si>
  <si>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</si>
  <si>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</si>
  <si>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</si>
  <si>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</si>
  <si>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</si>
  <si>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</si>
  <si>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</si>
  <si>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</si>
  <si>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</si>
  <si>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</si>
  <si>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</si>
  <si>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</si>
  <si>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</si>
  <si>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</si>
  <si>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</si>
  <si>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</si>
  <si>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</si>
  <si>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</si>
  <si>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</si>
  <si>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</si>
  <si>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</si>
  <si>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</si>
  <si>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</si>
  <si>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</si>
  <si>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</si>
  <si>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</si>
  <si>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</si>
  <si>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</si>
  <si>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</si>
  <si>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</si>
  <si>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</si>
  <si>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</si>
  <si>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</si>
  <si>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</si>
  <si>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</si>
  <si>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</si>
  <si>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</si>
  <si>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</si>
  <si>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</si>
  <si>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</si>
  <si>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</si>
  <si>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</si>
  <si>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</si>
  <si>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</si>
  <si>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</si>
  <si>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</si>
  <si>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</si>
  <si>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</si>
  <si>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</si>
  <si>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</si>
  <si>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</si>
  <si>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</si>
  <si>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</si>
  <si>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</si>
  <si>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</si>
  <si>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</si>
  <si>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</si>
  <si>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</si>
  <si>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</si>
  <si>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</si>
  <si>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</si>
  <si>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</si>
  <si>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</si>
  <si>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</si>
  <si>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</si>
  <si>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</si>
  <si>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</si>
  <si>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</si>
  <si>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</si>
  <si>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</si>
  <si>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</si>
  <si>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</si>
  <si>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</si>
  <si>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</si>
  <si>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</si>
  <si>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</si>
  <si>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</si>
  <si>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</si>
  <si>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</si>
  <si>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</si>
  <si>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</si>
  <si>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</si>
  <si>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</si>
  <si>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</si>
  <si>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</si>
  <si>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</si>
  <si>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</si>
  <si>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</si>
  <si>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</si>
  <si>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</si>
  <si>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</si>
  <si>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</si>
  <si>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</si>
  <si>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</si>
  <si>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</si>
  <si>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</si>
  <si>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</si>
  <si>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</si>
  <si>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</si>
  <si>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</si>
  <si>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</si>
  <si>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</si>
  <si>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</si>
  <si>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</si>
  <si>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</si>
  <si>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</si>
  <si>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</si>
  <si>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</si>
  <si>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</si>
  <si>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</si>
  <si>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</si>
  <si>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</si>
  <si>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</si>
  <si>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</si>
  <si>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</si>
  <si>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</si>
  <si>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</si>
  <si>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</si>
  <si>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</si>
  <si>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</si>
  <si>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</si>
  <si>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</si>
  <si>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</si>
  <si>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</si>
  <si>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</si>
  <si>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</si>
  <si>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</si>
  <si>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</si>
  <si>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</si>
  <si>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</si>
  <si>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</si>
  <si>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</si>
  <si>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</si>
  <si>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</si>
  <si>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</si>
  <si>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</si>
  <si>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</si>
  <si>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</si>
  <si>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</si>
  <si>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</si>
  <si>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</si>
  <si>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</si>
  <si>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</si>
  <si>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</si>
  <si>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</si>
  <si>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</si>
  <si>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</si>
  <si>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</si>
  <si>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</si>
  <si>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</si>
  <si>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</si>
  <si>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</si>
  <si>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</si>
  <si>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</si>
  <si>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</si>
  <si>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</si>
  <si>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</si>
  <si>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</si>
  <si>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</si>
  <si>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</si>
  <si>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</si>
  <si>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</si>
  <si>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</si>
  <si>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</si>
  <si>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</si>
  <si>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</si>
  <si>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</si>
  <si>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</si>
  <si>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</si>
  <si>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</si>
  <si>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</si>
  <si>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</si>
  <si>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</si>
  <si>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</si>
  <si>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</si>
  <si>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</si>
  <si>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</si>
  <si>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</si>
  <si>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</si>
  <si>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</si>
  <si>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</si>
  <si>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</si>
  <si>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</si>
  <si>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</si>
  <si>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</si>
  <si>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</si>
  <si>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</si>
  <si>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</si>
  <si>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</t>
  </si>
  <si>
    <t>Pasqyra e Pozicionit Financiar</t>
  </si>
  <si>
    <t>HEALTH &amp; LIGHT SHPK</t>
  </si>
  <si>
    <t>NIPT : L42231011L</t>
  </si>
  <si>
    <t xml:space="preserve">Lek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</si>
</sst>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view="pageBreakPreview" zoomScaleNormal="100" zoomScaleSheetLayoutView="100" workbookViewId="0">
      <selection activeCell="A55" sqref="A55"/>
    </sheetView>
  </sheetViews>
  <sheetFormatPr defaultRowHeight="15"/>
  <cols>
    <col min="1" max="1" width="118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266</v>
      </c>
    </row>
    <row r="2" spans="1:6">
      <c r="A2" s="47" t="s">
        <v>268</v>
      </c>
    </row>
    <row r="3" spans="1:6">
      <c r="A3" s="47" t="s">
        <v>269</v>
      </c>
    </row>
    <row r="4" spans="1:6">
      <c r="A4" s="47" t="s">
        <v>270</v>
      </c>
    </row>
    <row r="5" spans="1:6">
      <c r="A5" s="46" t="s">
        <v>267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265</v>
      </c>
    </row>
    <row r="10" spans="1:6">
      <c r="A10" s="56" t="s">
        <v>257</v>
      </c>
      <c r="B10" s="72">
        <v>256054365</v>
      </c>
      <c r="C10" s="71"/>
      <c r="D10" s="72">
        <v>112385252</v>
      </c>
      <c r="E10" s="48"/>
      <c r="F10" s="64" t="s">
        <v>262</v>
      </c>
    </row>
    <row r="11" spans="1:6">
      <c r="A11" s="56" t="s">
        <v>259</v>
      </c>
      <c r="B11" s="72">
        <v>0</v>
      </c>
      <c r="C11" s="71"/>
      <c r="D11" s="72">
        <v>0</v>
      </c>
      <c r="E11" s="48"/>
      <c r="F11" s="64" t="s">
        <v>263</v>
      </c>
    </row>
    <row r="12" spans="1:6">
      <c r="A12" s="56" t="s">
        <v>260</v>
      </c>
      <c r="B12" s="72">
        <v>0</v>
      </c>
      <c r="C12" s="71"/>
      <c r="D12" s="72">
        <v>0</v>
      </c>
      <c r="E12" s="48"/>
      <c r="F12" s="64" t="s">
        <v>263</v>
      </c>
    </row>
    <row r="13" spans="1:6">
      <c r="A13" s="56" t="s">
        <v>261</v>
      </c>
      <c r="B13" s="72">
        <v>0</v>
      </c>
      <c r="C13" s="71"/>
      <c r="D13" s="72">
        <v>0</v>
      </c>
      <c r="E13" s="48"/>
      <c r="F13" s="64" t="s">
        <v>263</v>
      </c>
    </row>
    <row r="14" spans="1:6">
      <c r="A14" s="56" t="s">
        <v>258</v>
      </c>
      <c r="B14" s="72">
        <v>0</v>
      </c>
      <c r="C14" s="71"/>
      <c r="D14" s="72">
        <v>0</v>
      </c>
      <c r="E14" s="48"/>
      <c r="F14" s="64" t="s">
        <v>264</v>
      </c>
    </row>
    <row r="15" spans="1:6" ht="29.25">
      <c r="A15" s="43" t="s">
        <v>216</v>
      </c>
      <c r="B15" s="72">
        <v>0</v>
      </c>
      <c r="C15" s="71"/>
      <c r="D15" s="72">
        <v>0</v>
      </c>
      <c r="E15" s="48"/>
      <c r="F15" s="42"/>
    </row>
    <row r="16" spans="1:6" ht="29.25">
      <c r="A16" s="43" t="s">
        <v>217</v>
      </c>
      <c r="B16" s="72">
        <v>0</v>
      </c>
      <c r="C16" s="71"/>
      <c r="D16" s="72">
        <v>0</v>
      </c>
      <c r="E16" s="48"/>
      <c r="F16" s="42"/>
    </row>
    <row r="17" spans="1:6">
      <c r="A17" s="43" t="s">
        <v>218</v>
      </c>
      <c r="B17" s="72">
        <v>0</v>
      </c>
      <c r="C17" s="71"/>
      <c r="D17" s="72">
        <v>0</v>
      </c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>
        <v>-200435525</v>
      </c>
      <c r="C19" s="71"/>
      <c r="D19" s="72">
        <v>-65702729</v>
      </c>
      <c r="E19" s="48"/>
      <c r="F19" s="42"/>
    </row>
    <row r="20" spans="1:6">
      <c r="A20" s="56" t="s">
        <v>242</v>
      </c>
      <c r="B20" s="72">
        <v>-12042199</v>
      </c>
      <c r="C20" s="71"/>
      <c r="D20" s="72">
        <v>-534000</v>
      </c>
      <c r="E20" s="48"/>
      <c r="F20" s="42"/>
    </row>
    <row r="21" spans="1:6">
      <c r="A21" s="43" t="s">
        <v>236</v>
      </c>
      <c r="B21" s="70"/>
      <c r="C21" s="71"/>
      <c r="D21" s="70"/>
      <c r="E21" s="48"/>
      <c r="F21" s="42"/>
    </row>
    <row r="22" spans="1:6">
      <c r="A22" s="56" t="s">
        <v>243</v>
      </c>
      <c r="B22" s="72">
        <v>-8500452</v>
      </c>
      <c r="C22" s="71"/>
      <c r="D22" s="72">
        <v>-8235550</v>
      </c>
      <c r="E22" s="48"/>
      <c r="F22" s="42"/>
    </row>
    <row r="23" spans="1:6">
      <c r="A23" s="56" t="s">
        <v>244</v>
      </c>
      <c r="B23" s="72">
        <v>-1095858</v>
      </c>
      <c r="C23" s="71"/>
      <c r="D23" s="72">
        <v>-1055040</v>
      </c>
      <c r="E23" s="48"/>
      <c r="F23" s="42"/>
    </row>
    <row r="24" spans="1:6">
      <c r="A24" s="56" t="s">
        <v>246</v>
      </c>
      <c r="B24" s="72">
        <v>0</v>
      </c>
      <c r="C24" s="71"/>
      <c r="D24" s="72">
        <v>0</v>
      </c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234</v>
      </c>
      <c r="B26" s="72">
        <v>-174899</v>
      </c>
      <c r="C26" s="71"/>
      <c r="D26" s="72">
        <v>-177848</v>
      </c>
      <c r="E26" s="48"/>
      <c r="F26" s="42"/>
    </row>
    <row r="27" spans="1:6">
      <c r="A27" s="43" t="s">
        <v>221</v>
      </c>
      <c r="B27" s="72">
        <v>-2918925</v>
      </c>
      <c r="C27" s="71"/>
      <c r="D27" s="72">
        <v>-1627493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247</v>
      </c>
      <c r="B29" s="72">
        <v>0</v>
      </c>
      <c r="C29" s="71"/>
      <c r="D29" s="72">
        <v>0</v>
      </c>
      <c r="E29" s="48"/>
      <c r="F29" s="42"/>
    </row>
    <row r="30" spans="1:6" ht="15" customHeight="1">
      <c r="A30" s="56" t="s">
        <v>245</v>
      </c>
      <c r="B30" s="72">
        <v>0</v>
      </c>
      <c r="C30" s="71"/>
      <c r="D30" s="72">
        <v>0</v>
      </c>
      <c r="E30" s="48"/>
      <c r="F30" s="42"/>
    </row>
    <row r="31" spans="1:6" ht="15" customHeight="1">
      <c r="A31" s="56" t="s">
        <v>254</v>
      </c>
      <c r="B31" s="72">
        <v>0</v>
      </c>
      <c r="C31" s="71"/>
      <c r="D31" s="72">
        <v>0</v>
      </c>
      <c r="E31" s="48"/>
      <c r="F31" s="42"/>
    </row>
    <row r="32" spans="1:6" ht="15" customHeight="1">
      <c r="A32" s="56" t="s">
        <v>248</v>
      </c>
      <c r="B32" s="72">
        <v>0</v>
      </c>
      <c r="C32" s="71"/>
      <c r="D32" s="72">
        <v>0</v>
      </c>
      <c r="E32" s="48"/>
      <c r="F32" s="42"/>
    </row>
    <row r="33" spans="1:6" ht="15" customHeight="1">
      <c r="A33" s="56" t="s">
        <v>253</v>
      </c>
      <c r="B33" s="72">
        <v>0</v>
      </c>
      <c r="C33" s="71"/>
      <c r="D33" s="72">
        <v>0</v>
      </c>
      <c r="E33" s="48"/>
      <c r="F33" s="42"/>
    </row>
    <row r="34" spans="1:6" ht="15" customHeight="1">
      <c r="A34" s="56" t="s">
        <v>249</v>
      </c>
      <c r="B34" s="72">
        <v>0</v>
      </c>
      <c r="C34" s="71"/>
      <c r="D34" s="72">
        <v>0</v>
      </c>
      <c r="E34" s="48"/>
      <c r="F34" s="42"/>
    </row>
    <row r="35" spans="1:6" ht="29.25">
      <c r="A35" s="43" t="s">
        <v>222</v>
      </c>
      <c r="B35" s="72">
        <v>0</v>
      </c>
      <c r="C35" s="71"/>
      <c r="D35" s="72">
        <v>0</v>
      </c>
      <c r="E35" s="48"/>
      <c r="F35" s="42"/>
    </row>
    <row r="36" spans="1:6">
      <c r="A36" s="43" t="s">
        <v>237</v>
      </c>
      <c r="B36" s="70"/>
      <c r="C36" s="73"/>
      <c r="D36" s="70"/>
      <c r="E36" s="48"/>
      <c r="F36" s="42"/>
    </row>
    <row r="37" spans="1:6">
      <c r="A37" s="56" t="s">
        <v>250</v>
      </c>
      <c r="B37" s="72">
        <v>0</v>
      </c>
      <c r="C37" s="71"/>
      <c r="D37" s="72">
        <v>0</v>
      </c>
      <c r="E37" s="48"/>
      <c r="F37" s="42"/>
    </row>
    <row r="38" spans="1:6" ht="30">
      <c r="A38" s="56" t="s">
        <v>252</v>
      </c>
      <c r="B38" s="72">
        <v>0</v>
      </c>
      <c r="C38" s="71"/>
      <c r="D38" s="72">
        <v>0</v>
      </c>
      <c r="E38" s="48"/>
      <c r="F38" s="42"/>
    </row>
    <row r="39" spans="1:6">
      <c r="A39" s="56" t="s">
        <v>251</v>
      </c>
      <c r="B39" s="72">
        <v>-2212442</v>
      </c>
      <c r="C39" s="71"/>
      <c r="D39" s="72">
        <v>-628998</v>
      </c>
      <c r="E39" s="48"/>
      <c r="F39" s="42"/>
    </row>
    <row r="40" spans="1:6">
      <c r="A40" s="43" t="s">
        <v>223</v>
      </c>
      <c r="B40" s="72">
        <v>0</v>
      </c>
      <c r="C40" s="71"/>
      <c r="D40" s="72">
        <v>0</v>
      </c>
      <c r="E40" s="48"/>
      <c r="F40" s="42"/>
    </row>
    <row r="41" spans="1:6">
      <c r="A41" s="62" t="s">
        <v>255</v>
      </c>
      <c r="B41" s="72">
        <v>0</v>
      </c>
      <c r="C41" s="71"/>
      <c r="D41" s="72">
        <v>0</v>
      </c>
      <c r="E41" s="48"/>
      <c r="F41" s="42"/>
    </row>
    <row r="42" spans="1:6">
      <c r="A42" s="43" t="s">
        <v>224</v>
      </c>
      <c r="B42" s="74">
        <f>SUM(B9:B41)</f>
        <v>28674065</v>
      </c>
      <c r="C42" s="75"/>
      <c r="D42" s="74">
        <f>SUM(D9:D41)</f>
        <v>34423594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>
        <v>-4322561</v>
      </c>
      <c r="C44" s="71"/>
      <c r="D44" s="72">
        <v>-5260973</v>
      </c>
      <c r="E44" s="48"/>
      <c r="F44" s="42"/>
    </row>
    <row r="45" spans="1:6">
      <c r="A45" s="56" t="s">
        <v>226</v>
      </c>
      <c r="B45" s="72">
        <v>0</v>
      </c>
      <c r="C45" s="71"/>
      <c r="D45" s="72">
        <v>0</v>
      </c>
      <c r="E45" s="48"/>
      <c r="F45" s="42"/>
    </row>
    <row r="46" spans="1:6">
      <c r="A46" s="56" t="s">
        <v>235</v>
      </c>
      <c r="B46" s="72">
        <v>0</v>
      </c>
      <c r="C46" s="71"/>
      <c r="D46" s="72">
        <v>0</v>
      </c>
      <c r="E46" s="48"/>
      <c r="F46" s="42"/>
    </row>
    <row r="47" spans="1:6">
      <c r="A47" s="43" t="s">
        <v>238</v>
      </c>
      <c r="B47" s="76">
        <f>SUM(B42:B46)</f>
        <v>24351504</v>
      </c>
      <c r="C47" s="77"/>
      <c r="D47" s="76">
        <f>SUM(D42:D46)</f>
        <v>29162621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239</v>
      </c>
      <c r="B49" s="79"/>
      <c r="C49" s="79"/>
      <c r="D49" s="79"/>
      <c r="E49" s="52"/>
      <c r="F49" s="42"/>
    </row>
    <row r="50" spans="1:6">
      <c r="A50" s="56" t="s">
        <v>229</v>
      </c>
      <c r="B50" s="72">
        <v>0</v>
      </c>
      <c r="C50" s="79"/>
      <c r="D50" s="72">
        <v>0</v>
      </c>
      <c r="E50" s="48"/>
      <c r="F50" s="42"/>
    </row>
    <row r="51" spans="1:6">
      <c r="A51" s="56" t="s">
        <v>230</v>
      </c>
      <c r="B51" s="72">
        <v>0</v>
      </c>
      <c r="C51" s="79"/>
      <c r="D51" s="72">
        <v>0</v>
      </c>
      <c r="E51" s="48"/>
      <c r="F51" s="42"/>
    </row>
    <row r="52" spans="1:6">
      <c r="A52" s="56" t="s">
        <v>231</v>
      </c>
      <c r="B52" s="72">
        <v>0</v>
      </c>
      <c r="C52" s="79"/>
      <c r="D52" s="72">
        <v>0</v>
      </c>
      <c r="E52" s="49"/>
      <c r="F52" s="42"/>
    </row>
    <row r="53" spans="1:6">
      <c r="A53" s="56" t="s">
        <v>232</v>
      </c>
      <c r="B53" s="72">
        <v>0</v>
      </c>
      <c r="C53" s="79"/>
      <c r="D53" s="72">
        <v>0</v>
      </c>
      <c r="E53" s="53"/>
      <c r="F53" s="37"/>
    </row>
    <row r="54" spans="1:6">
      <c r="A54" s="63" t="s">
        <v>214</v>
      </c>
      <c r="B54" s="72">
        <v>0</v>
      </c>
      <c r="C54" s="79"/>
      <c r="D54" s="72">
        <v>0</v>
      </c>
      <c r="E54" s="35"/>
      <c r="F54" s="37"/>
    </row>
    <row r="55" spans="1:6">
      <c r="A55" s="58" t="s">
        <v>240</v>
      </c>
      <c r="B55" s="80">
        <f>SUM(B50:B54)</f>
        <v>0</v>
      </c>
      <c r="C55" s="81"/>
      <c r="D55" s="80">
        <f>SUM(D50:D54)</f>
        <v>0</v>
      </c>
      <c r="E55" s="53"/>
      <c r="F55" s="37"/>
    </row>
    <row r="56" spans="1:6">
      <c r="A56" s="59"/>
      <c r="B56" s="82"/>
      <c r="C56" s="71"/>
      <c r="D56" s="82"/>
      <c r="E56" s="53"/>
      <c r="F56" s="37"/>
    </row>
    <row r="57" spans="1:6" ht="15.75" thickBot="1">
      <c r="A57" s="58" t="s">
        <v>241</v>
      </c>
      <c r="B57" s="83">
        <f>B47+B55</f>
        <v>24351504</v>
      </c>
      <c r="C57" s="77"/>
      <c r="D57" s="83">
        <f>D47+D55</f>
        <v>29162621</v>
      </c>
      <c r="E57" s="53"/>
      <c r="F57" s="37"/>
    </row>
    <row r="58" spans="1:6" ht="15.75" thickTop="1">
      <c r="A58" s="59"/>
      <c r="B58" s="82"/>
      <c r="C58" s="71"/>
      <c r="D58" s="82"/>
      <c r="E58" s="53"/>
      <c r="F58" s="37"/>
    </row>
    <row r="59" spans="1:6">
      <c r="A59" s="60" t="s">
        <v>233</v>
      </c>
      <c r="B59" s="82"/>
      <c r="C59" s="71"/>
      <c r="D59" s="82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4"/>
      <c r="C62" s="84"/>
      <c r="D62" s="84"/>
      <c r="E62" s="54"/>
      <c r="F62" s="39"/>
    </row>
    <row r="63" spans="1:6">
      <c r="A63" s="38"/>
      <c r="B63" s="84"/>
      <c r="C63" s="84"/>
      <c r="D63" s="84"/>
      <c r="E63" s="54"/>
      <c r="F63" s="39"/>
    </row>
    <row r="64" spans="1:6">
      <c r="A64" s="40" t="s">
        <v>256</v>
      </c>
      <c r="B64" s="84"/>
      <c r="C64" s="84"/>
      <c r="D64" s="84"/>
      <c r="E64" s="54"/>
      <c r="F64" s="39"/>
    </row>
    <row r="65" spans="1:6">
      <c r="A65" s="61"/>
      <c r="B65" s="85"/>
      <c r="C65" s="85"/>
      <c r="D65" s="85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4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Irsida Haxhiu</cp:lastModifiedBy>
  <cp:lastPrinted>2016-10-03T09:59:38Z</cp:lastPrinted>
  <dcterms:created xsi:type="dcterms:W3CDTF">2012-01-19T09:31:29Z</dcterms:created>
  <dcterms:modified xsi:type="dcterms:W3CDTF">2019-07-24T15:01:04Z</dcterms:modified>
</cp:coreProperties>
</file>