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lance\Bilance 2021\Alen Co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M9" i="1"/>
  <c r="M21" i="1"/>
  <c r="M19" i="1"/>
  <c r="M25" i="1"/>
  <c r="N22" i="1"/>
  <c r="M11" i="1"/>
  <c r="M8" i="1"/>
  <c r="M23" i="1"/>
  <c r="N24" i="1"/>
  <c r="N19" i="1"/>
  <c r="N7" i="1"/>
  <c r="M18" i="1"/>
  <c r="M10" i="1"/>
  <c r="N10" i="1"/>
  <c r="M15" i="1"/>
  <c r="N21" i="1"/>
  <c r="M7" i="1"/>
  <c r="N26" i="1"/>
  <c r="M24" i="1"/>
  <c r="N13" i="1"/>
  <c r="N6" i="1"/>
  <c r="N18" i="1"/>
  <c r="M6" i="1"/>
  <c r="N11" i="1"/>
  <c r="M17" i="1"/>
  <c r="M12" i="1"/>
  <c r="N15" i="1"/>
  <c r="M14" i="1"/>
  <c r="N12" i="1"/>
  <c r="N16" i="1"/>
  <c r="N25" i="1"/>
  <c r="N14" i="1"/>
  <c r="M27" i="1"/>
  <c r="M16" i="1"/>
  <c r="M22" i="1"/>
  <c r="M20" i="1"/>
  <c r="N23" i="1"/>
  <c r="N9" i="1"/>
  <c r="N17" i="1"/>
  <c r="N27" i="1"/>
  <c r="N20" i="1"/>
  <c r="N8" i="1"/>
  <c r="M26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<sst xmlns="http://schemas.openxmlformats.org/spreadsheetml/2006/main" count="28" uniqueCount="27">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</sst>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G21" sqref="G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303488686</v>
      </c>
      <c r="C6">
        <v>94507400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-266303944</v>
      </c>
      <c r="C10" s="1">
        <v>-71348462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-6345427</v>
      </c>
      <c r="C12" s="16">
        <f>SUM(C13:C14)</f>
        <v>-4825937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-5437377</v>
      </c>
      <c r="C13" s="1">
        <v>-4153066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-908050</v>
      </c>
      <c r="C14" s="1">
        <v>-672871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-626766</v>
      </c>
      <c r="C15" s="1">
        <v>-677956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-5390105</v>
      </c>
      <c r="C16" s="1">
        <v>-2972103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24822444</v>
      </c>
      <c r="C17" s="7">
        <f>SUM(C6:C12,C15:C16)</f>
        <v>14682942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141918</v>
      </c>
      <c r="C21" s="1">
        <v>533868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141918</v>
      </c>
      <c r="C23" s="7">
        <f t="shared" ref="C23" si="2">SUM(C20:C22)</f>
        <v>533868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24964362</v>
      </c>
      <c r="C25" s="6">
        <f t="shared" ref="C25" si="3">C17+C23</f>
        <v>15216810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-3848411</v>
      </c>
      <c r="C26" s="1">
        <v>-2301231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21115951</v>
      </c>
      <c r="C27" s="2">
        <f t="shared" ref="C27" si="4">C25+C26</f>
        <v>12915579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2022-07-01T13:20:48Z</dcterms:modified>
</cp:coreProperties>
</file>