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FLORIDA FH 2018/florida fh 2020/"/>
    </mc:Choice>
  </mc:AlternateContent>
  <xr:revisionPtr revIDLastSave="26" documentId="11_F9D67DCEF63C393248D47895D07C568DBE329259" xr6:coauthVersionLast="47" xr6:coauthVersionMax="47" xr10:uidLastSave="{3A58287E-EF1C-400C-AF28-250E953DBC04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<sst xmlns="http://schemas.openxmlformats.org/spreadsheetml/2006/main" count="414" uniqueCount="271">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</sst>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10" sqref="B10: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5">
        <v>16187423</v>
      </c>
      <c r="C10" s="52"/>
      <c r="D10" s="85">
        <v>89212873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5">
        <v>17687921</v>
      </c>
      <c r="C15" s="52"/>
      <c r="D15" s="85">
        <v>44660827</v>
      </c>
      <c r="E15" s="51"/>
      <c r="F15" s="42"/>
    </row>
    <row r="16" spans="1:6">
      <c r="A16" s="45" t="s">
        <v>217</v>
      </c>
      <c r="B16" s="85">
        <v>21671255</v>
      </c>
      <c r="C16" s="52"/>
      <c r="D16" s="85">
        <v>34332640</v>
      </c>
      <c r="E16" s="51"/>
      <c r="F16" s="42"/>
    </row>
    <row r="17" spans="1:6">
      <c r="A17" s="45" t="s">
        <v>218</v>
      </c>
      <c r="B17" s="85">
        <v>0</v>
      </c>
      <c r="C17" s="52"/>
      <c r="D17" s="85">
        <v>1118331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-48156888</v>
      </c>
      <c r="C19" s="52"/>
      <c r="D19" s="85">
        <v>-140328916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-4490068</v>
      </c>
      <c r="C22" s="52"/>
      <c r="D22" s="85">
        <v>-6306042</v>
      </c>
      <c r="E22" s="51"/>
      <c r="F22" s="42"/>
    </row>
    <row r="23" spans="1:6">
      <c r="A23" s="63" t="s">
        <v>249</v>
      </c>
      <c r="B23" s="85">
        <v>-749841</v>
      </c>
      <c r="C23" s="52"/>
      <c r="D23" s="85">
        <v>-1053109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0</v>
      </c>
      <c r="C26" s="52"/>
      <c r="D26" s="85">
        <v>-3687614</v>
      </c>
      <c r="E26" s="51"/>
      <c r="F26" s="42"/>
    </row>
    <row r="27" spans="1:6">
      <c r="A27" s="45" t="s">
        <v>221</v>
      </c>
      <c r="B27" s="85">
        <v>-485497</v>
      </c>
      <c r="C27" s="52"/>
      <c r="D27" s="85">
        <v>-7432068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1664305</v>
      </c>
      <c r="C42" s="55"/>
      <c r="D42" s="54">
        <f>SUM(D9:D41)</f>
        <v>10516922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-249645</v>
      </c>
      <c r="C44" s="52"/>
      <c r="D44" s="64">
        <v>-1583296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1414660</v>
      </c>
      <c r="C47" s="58"/>
      <c r="D47" s="67">
        <f>SUM(D42:D46)</f>
        <v>8933626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1414660</v>
      </c>
      <c r="C57" s="77"/>
      <c r="D57" s="76">
        <f>D47+D55</f>
        <v>8933626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E87427-59BF-4C5D-A9DA-229DD9405F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35032F-80A0-4F61-826B-E64ADEBC15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651C2B-0966-4FDC-9AFE-ED14460B11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2021-07-27T12:06:33Z</dcterms:modified>
</cp:coreProperties>
</file>