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risa.sefa\Desktop\"/>
    </mc:Choice>
  </mc:AlternateContent>
  <xr:revisionPtr revIDLastSave="0" documentId="13_ncr:1_{00261C52-208C-467D-A393-ABA8F1C4FA2A}" xr6:coauthVersionLast="38" xr6:coauthVersionMax="38" xr10:uidLastSave="{00000000-0000-0000-0000-000000000000}"/>
  <bookViews>
    <workbookView xWindow="0" yWindow="0" windowWidth="14880" windowHeight="1155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57" i="18" l="1"/>
  <c r="B42" i="18" l="1"/>
  <c r="D55" i="18" l="1"/>
  <c r="B55" i="18"/>
  <c r="D42" i="18"/>
  <c r="D47" i="18" s="1"/>
  <c r="B47" i="18"/>
  <c r="D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<sst xmlns="http://schemas.openxmlformats.org/spreadsheetml/2006/main" count="414" uniqueCount="271">
  <si>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</si>
  <si>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</si>
  <si>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</si>
  <si>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</si>
  <si>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</si>
  <si>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</si>
  <si>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</si>
  <si>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</si>
  <si>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</si>
  <si>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</si>
  <si>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</si>
  <si>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</si>
  <si>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</si>
  <si>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</si>
  <si>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</si>
  <si>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</si>
  <si>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</si>
  <si>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</si>
  <si>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</si>
  <si>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</si>
  <si>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</si>
  <si>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</si>
  <si>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</si>
  <si>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</si>
  <si>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</si>
  <si>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</si>
  <si>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</si>
  <si>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</si>
  <si>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</si>
  <si>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</si>
  <si>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</si>
  <si>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</si>
  <si>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</si>
  <si>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</si>
  <si>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</si>
  <si>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</si>
  <si>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</si>
  <si>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</si>
  <si>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</si>
  <si>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</si>
  <si>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</si>
  <si>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</si>
  <si>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</si>
  <si>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</si>
  <si>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</si>
  <si>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</si>
  <si>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</si>
  <si>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</si>
  <si>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</si>
  <si>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</si>
  <si>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</si>
  <si>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</si>
  <si>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</si>
  <si>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</si>
  <si>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</si>
  <si>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</si>
  <si>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</si>
  <si>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</si>
  <si>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</si>
  <si>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</si>
  <si>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</si>
  <si>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</si>
  <si>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</si>
  <si>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</si>
  <si>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</si>
  <si>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</si>
  <si>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</si>
  <si>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</si>
  <si>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</si>
  <si>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</si>
  <si>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</si>
  <si>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</si>
  <si>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</si>
  <si>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</si>
  <si>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</si>
  <si>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</si>
  <si>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</si>
  <si>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</si>
  <si>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</si>
  <si>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</si>
  <si>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</si>
  <si>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</si>
  <si>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</si>
  <si>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</si>
  <si>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</si>
  <si>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</si>
  <si>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</si>
  <si>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</si>
  <si>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</si>
  <si>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</si>
  <si>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</si>
  <si>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</si>
  <si>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</si>
  <si>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</si>
  <si>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</si>
  <si>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</si>
  <si>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</si>
  <si>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</si>
  <si>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</si>
  <si>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</si>
  <si>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</si>
  <si>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</si>
  <si>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</si>
  <si>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</si>
  <si>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</si>
  <si>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</si>
  <si>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</si>
  <si>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</si>
  <si>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</si>
  <si>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</si>
  <si>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</si>
  <si>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</si>
  <si>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</si>
  <si>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</si>
  <si>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</si>
  <si>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</si>
  <si>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</si>
  <si>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</si>
  <si>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</si>
  <si>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</si>
  <si>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</si>
  <si>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</si>
  <si>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</si>
  <si>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</si>
  <si>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</si>
  <si>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</si>
  <si>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</si>
  <si>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</si>
  <si>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</si>
  <si>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</si>
  <si>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</si>
  <si>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</si>
  <si>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</si>
  <si>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</si>
  <si>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</si>
  <si>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</si>
  <si>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</si>
  <si>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</si>
  <si>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</si>
  <si>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</si>
  <si>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</si>
  <si>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</si>
  <si>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</si>
  <si>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</si>
  <si>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</si>
  <si>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</si>
  <si>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</si>
  <si>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</si>
  <si>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</si>
  <si>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</si>
  <si>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</si>
  <si>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</si>
  <si>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</si>
  <si>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</si>
  <si>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</si>
  <si>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</si>
  <si>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</si>
  <si>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</si>
  <si>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</si>
  <si>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</si>
  <si>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</si>
  <si>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</si>
  <si>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</si>
  <si>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</si>
  <si>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</si>
  <si>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</si>
  <si>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</si>
  <si>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</si>
  <si>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</si>
  <si>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</si>
  <si>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</si>
  <si>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</si>
  <si>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</si>
  <si>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</si>
  <si>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</si>
  <si>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</si>
  <si>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</si>
  <si>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</si>
  <si>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</si>
  <si>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</si>
  <si>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</si>
  <si>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</si>
  <si>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</si>
  <si>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</si>
  <si>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</si>
  <si>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</si>
  <si>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</si>
  <si>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</si>
  <si>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</si>
  <si>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</si>
  <si>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</si>
  <si>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</si>
  <si>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</si>
  <si>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</si>
  <si>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</si>
  <si>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</si>
  <si>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</si>
  <si>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</si>
  <si>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</si>
  <si>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</si>
  <si>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</si>
  <si>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</si>
  <si>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</si>
  <si>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</si>
  <si>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</si>
  <si>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</si>
  <si>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</si>
  <si>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</si>
  <si>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</si>
  <si>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</si>
  <si>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</si>
  <si>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</si>
  <si>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</si>
  <si>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</si>
  <si>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</si>
  <si>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</si>
  <si>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</si>
  <si>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</si>
  <si>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</si>
  <si>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</si>
  <si>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</si>
  <si>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</si>
  <si>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</si>
  <si>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</si>
  <si>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</si>
  <si>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</si>
  <si>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</si>
  <si>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</si>
  <si>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</si>
  <si>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</si>
  <si>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</si>
  <si>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</si>
  <si>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</si>
  <si>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</si>
  <si>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</si>
  <si>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</si>
  <si>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</si>
  <si>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</si>
  <si>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</si>
  <si>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</si>
  <si>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</si>
  <si>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</si>
  <si>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</si>
  <si>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</si>
  <si>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</si>
  <si>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</si>
  <si>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</si>
  <si>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</si>
  <si>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</si>
  <si>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</si>
  <si>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</si>
  <si>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</si>
  <si>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</si>
  <si>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</si>
  <si>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</si>
  <si>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</si>
  <si>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</si>
  <si>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</si>
  <si>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</si>
  <si>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</si>
  <si>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</si>
  <si>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</si>
  <si>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</si>
  <si>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</si>
  <si>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</si>
  <si>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</si>
  <si>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</si>
  <si>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</si>
  <si>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</si>
  <si>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PHARMA PLUS shpk</t>
  </si>
  <si>
    <t>L61424012N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</si>
</sst>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75" fillId="0" borderId="26" xfId="0" applyFont="1" applyBorder="1" applyAlignment="1">
      <alignment horizontal="left" vertical="center"/>
    </xf>
    <xf numFmtId="0" fontId="175" fillId="0" borderId="26" xfId="0" applyFont="1" applyBorder="1" applyAlignment="1">
      <alignment vertic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4" zoomScaleNormal="100" workbookViewId="0">
      <selection activeCell="B58" sqref="B5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84" t="s">
        <v>269</v>
      </c>
    </row>
    <row r="3" spans="1:6">
      <c r="A3" s="85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767690425</v>
      </c>
      <c r="C10" s="52"/>
      <c r="D10" s="64">
        <v>219354468</v>
      </c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/>
      <c r="C14" s="52"/>
      <c r="D14" s="64"/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-742183053</v>
      </c>
      <c r="C19" s="52"/>
      <c r="D19" s="64">
        <v>-204423271</v>
      </c>
      <c r="E19" s="51"/>
      <c r="F19" s="42"/>
    </row>
    <row r="20" spans="1:6">
      <c r="A20" s="63" t="s">
        <v>245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-8558998</v>
      </c>
      <c r="C22" s="52"/>
      <c r="D22" s="64">
        <v>-7672095</v>
      </c>
      <c r="E22" s="51"/>
      <c r="F22" s="42"/>
    </row>
    <row r="23" spans="1:6">
      <c r="A23" s="63" t="s">
        <v>247</v>
      </c>
      <c r="B23" s="64">
        <v>-1386698</v>
      </c>
      <c r="C23" s="52"/>
      <c r="D23" s="64">
        <v>-1281240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-2596516</v>
      </c>
      <c r="C27" s="52"/>
      <c r="D27" s="64">
        <v>-1888479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>
        <v>-78270</v>
      </c>
      <c r="C37" s="52"/>
      <c r="D37" s="64">
        <v>-126795</v>
      </c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>
        <v>123780</v>
      </c>
      <c r="C39" s="52"/>
      <c r="D39" s="64">
        <v>-50446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13010670</v>
      </c>
      <c r="C42" s="55"/>
      <c r="D42" s="54">
        <f>SUM(D9:D41)</f>
        <v>3912142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-1951600</v>
      </c>
      <c r="C44" s="52"/>
      <c r="D44" s="64">
        <v>-586821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11059070</v>
      </c>
      <c r="C47" s="58"/>
      <c r="D47" s="67">
        <f>SUM(D42:D46)</f>
        <v>3325321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11059070</v>
      </c>
      <c r="C57" s="77"/>
      <c r="D57" s="76">
        <f>D47+D55</f>
        <v>3325321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Irisa Sefa</cp:lastModifiedBy>
  <cp:lastPrinted>2016-10-03T09:59:38Z</cp:lastPrinted>
  <dcterms:created xsi:type="dcterms:W3CDTF">2012-01-19T09:31:29Z</dcterms:created>
  <dcterms:modified xsi:type="dcterms:W3CDTF">2024-07-12T06:37:22Z</dcterms:modified>
</cp:coreProperties>
</file>