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c\Desktop\MERJA\"/>
    </mc:Choice>
  </mc:AlternateContent>
  <bookViews>
    <workbookView xWindow="0" yWindow="0" windowWidth="28800" windowHeight="12435"/>
  </bookViews>
  <sheets>
    <sheet name="Paqyra Performances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55" i="1" l="1"/>
  <c r="B42" i="1"/>
  <c r="B47" i="1" s="1"/>
  <c r="B57" i="1" s="1"/>
  <c r="B19" i="1"/>
</calcChain>
</file>

<file path=xl/sharedStrings.xml><?xml version="1.0" encoding="utf-8"?>
<sst xmlns="http://schemas.openxmlformats.org/spreadsheetml/2006/main" count="66" uniqueCount="62">
  <si>
    <t>Pasqyrat financiare te vitit 2022</t>
  </si>
  <si>
    <t>Ylli Merja</t>
  </si>
  <si>
    <t>K81504040O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</si>
  <si>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</si>
  <si>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</si>
  <si>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</si>
  <si>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</si>
  <si>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</si>
  <si>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</si>
  <si>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</si>
  <si>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</si>
  <si>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</si>
  <si>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</si>
  <si>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</si>
  <si>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</si>
  <si>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</si>
  <si>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</si>
  <si>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</si>
  <si>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</si>
  <si>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</si>
  <si>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</si>
  <si>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</si>
  <si>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</si>
  <si>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</si>
  <si>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</si>
  <si>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</si>
  <si>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</si>
  <si>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</si>
  <si>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</si>
  <si>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</si>
  <si>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</si>
  <si>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</si>
  <si>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</si>
  <si>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</si>
  <si>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</si>
  <si>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</si>
  <si>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</si>
  <si>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</si>
  <si>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</si>
  <si>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</si>
  <si>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</si>
  <si>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</si>
  <si>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</si>
  <si>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(pershkruaj)te ardhura nga sig 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</si>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</sst>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5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11" fillId="0" borderId="0" xfId="0" applyFont="1"/>
    <xf numFmtId="0" fontId="5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5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39" fontId="2" fillId="0" borderId="1" xfId="0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37" workbookViewId="0">
      <selection activeCell="B47" sqref="B47"/>
    </sheetView>
  </sheetViews>
  <sheetFormatPr defaultColWidth="9.140625" defaultRowHeight="15" x14ac:dyDescent="0.25"/>
  <cols>
    <col min="1" max="1" width="81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1" width="9.140625" style="3"/>
    <col min="12" max="12" width="14.5703125" style="3" customWidth="1"/>
    <col min="13" max="16384" width="9.140625" style="3"/>
  </cols>
  <sheetData>
    <row r="1" spans="1:6" x14ac:dyDescent="0.25">
      <c r="A1" s="1" t="s">
        <v>0</v>
      </c>
      <c r="F1" s="3"/>
    </row>
    <row r="2" spans="1:6" x14ac:dyDescent="0.25">
      <c r="A2" s="4" t="s">
        <v>1</v>
      </c>
      <c r="F2" s="3"/>
    </row>
    <row r="3" spans="1:6" x14ac:dyDescent="0.25">
      <c r="A3" s="4" t="s">
        <v>2</v>
      </c>
      <c r="F3" s="3"/>
    </row>
    <row r="4" spans="1:6" x14ac:dyDescent="0.25">
      <c r="A4" s="4" t="s">
        <v>3</v>
      </c>
      <c r="F4" s="3"/>
    </row>
    <row r="5" spans="1:6" x14ac:dyDescent="0.25">
      <c r="A5" s="5" t="s">
        <v>4</v>
      </c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v>94877326</v>
      </c>
      <c r="C10" s="11"/>
      <c r="D10" s="14">
        <v>92553252</v>
      </c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6" x14ac:dyDescent="0.25">
      <c r="A15" s="9" t="s">
        <v>18</v>
      </c>
      <c r="B15" s="14"/>
      <c r="C15" s="11"/>
      <c r="D15" s="14"/>
      <c r="E15" s="10"/>
      <c r="F15" s="3"/>
    </row>
    <row r="16" spans="1:6" ht="29.25" x14ac:dyDescent="0.25">
      <c r="A16" s="9" t="s">
        <v>19</v>
      </c>
      <c r="B16" s="14"/>
      <c r="C16" s="11"/>
      <c r="D16" s="14"/>
      <c r="E16" s="10"/>
      <c r="F16" s="3"/>
    </row>
    <row r="17" spans="1:6" x14ac:dyDescent="0.25">
      <c r="A17" s="9" t="s">
        <v>20</v>
      </c>
      <c r="B17" s="14"/>
      <c r="C17" s="11"/>
      <c r="D17" s="14"/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>
        <f>-47390757-3212109</f>
        <v>-50602866</v>
      </c>
      <c r="C19" s="11"/>
      <c r="D19" s="14">
        <v>-54643071</v>
      </c>
      <c r="E19" s="10"/>
      <c r="F19" s="3"/>
    </row>
    <row r="20" spans="1:6" x14ac:dyDescent="0.25">
      <c r="A20" s="13" t="s">
        <v>22</v>
      </c>
      <c r="B20" s="14"/>
      <c r="C20" s="11"/>
      <c r="D20" s="14"/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v>-20859420</v>
      </c>
      <c r="C22" s="11"/>
      <c r="D22" s="14">
        <v>-16297870</v>
      </c>
      <c r="E22" s="10"/>
      <c r="F22" s="3"/>
    </row>
    <row r="23" spans="1:6" x14ac:dyDescent="0.25">
      <c r="A23" s="13" t="s">
        <v>25</v>
      </c>
      <c r="B23" s="14">
        <v>-3713420</v>
      </c>
      <c r="C23" s="11"/>
      <c r="D23" s="14">
        <v>-2920480</v>
      </c>
      <c r="E23" s="10"/>
      <c r="F23" s="3"/>
    </row>
    <row r="24" spans="1:6" x14ac:dyDescent="0.25">
      <c r="A24" s="13" t="s">
        <v>26</v>
      </c>
      <c r="B24" s="14"/>
      <c r="C24" s="11"/>
      <c r="D24" s="14"/>
      <c r="E24" s="10"/>
      <c r="F24" s="3"/>
    </row>
    <row r="25" spans="1:6" x14ac:dyDescent="0.25">
      <c r="A25" s="9" t="s">
        <v>27</v>
      </c>
      <c r="B25" s="14"/>
      <c r="C25" s="11"/>
      <c r="D25" s="14"/>
      <c r="E25" s="10"/>
      <c r="F25" s="3"/>
    </row>
    <row r="26" spans="1:6" x14ac:dyDescent="0.25">
      <c r="A26" s="9" t="s">
        <v>28</v>
      </c>
      <c r="B26" s="14">
        <v>-2030208</v>
      </c>
      <c r="C26" s="11"/>
      <c r="D26" s="14">
        <v>-1839421</v>
      </c>
      <c r="E26" s="10"/>
      <c r="F26" s="3"/>
    </row>
    <row r="27" spans="1:6" x14ac:dyDescent="0.25">
      <c r="A27" s="9" t="s">
        <v>29</v>
      </c>
      <c r="B27" s="14">
        <v>-8106326</v>
      </c>
      <c r="C27" s="11"/>
      <c r="D27" s="14">
        <v>-6145615</v>
      </c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x14ac:dyDescent="0.25">
      <c r="A29" s="13" t="s">
        <v>31</v>
      </c>
      <c r="B29" s="14"/>
      <c r="C29" s="11"/>
      <c r="D29" s="14"/>
      <c r="E29" s="10"/>
      <c r="F29" s="3"/>
    </row>
    <row r="30" spans="1:6" x14ac:dyDescent="0.25">
      <c r="A30" s="13" t="s">
        <v>32</v>
      </c>
      <c r="B30" s="14"/>
      <c r="C30" s="11"/>
      <c r="D30" s="14"/>
      <c r="E30" s="10"/>
      <c r="F30" s="3"/>
    </row>
    <row r="31" spans="1:6" ht="30" x14ac:dyDescent="0.25">
      <c r="A31" s="13" t="s">
        <v>33</v>
      </c>
      <c r="B31" s="14"/>
      <c r="C31" s="11"/>
      <c r="D31" s="14"/>
      <c r="E31" s="10"/>
      <c r="F31" s="3"/>
    </row>
    <row r="32" spans="1:6" ht="30" x14ac:dyDescent="0.25">
      <c r="A32" s="13" t="s">
        <v>34</v>
      </c>
      <c r="B32" s="14"/>
      <c r="C32" s="11"/>
      <c r="D32" s="14"/>
      <c r="E32" s="10"/>
      <c r="F32" s="3"/>
    </row>
    <row r="33" spans="1:8" ht="30" x14ac:dyDescent="0.25">
      <c r="A33" s="13" t="s">
        <v>35</v>
      </c>
      <c r="B33" s="14"/>
      <c r="C33" s="11"/>
      <c r="D33" s="14"/>
      <c r="E33" s="10"/>
      <c r="F33" s="3"/>
    </row>
    <row r="34" spans="1:8" ht="30" x14ac:dyDescent="0.25">
      <c r="A34" s="13" t="s">
        <v>36</v>
      </c>
      <c r="B34" s="14"/>
      <c r="C34" s="11"/>
      <c r="D34" s="14"/>
      <c r="E34" s="10"/>
      <c r="F34" s="3"/>
    </row>
    <row r="35" spans="1:8" ht="29.25" x14ac:dyDescent="0.25">
      <c r="A35" s="9" t="s">
        <v>37</v>
      </c>
      <c r="B35" s="14"/>
      <c r="C35" s="11"/>
      <c r="D35" s="14"/>
      <c r="E35" s="10"/>
      <c r="F35" s="3"/>
    </row>
    <row r="36" spans="1:8" x14ac:dyDescent="0.25">
      <c r="A36" s="9" t="s">
        <v>38</v>
      </c>
      <c r="B36" s="10"/>
      <c r="C36" s="11"/>
      <c r="D36" s="10"/>
      <c r="E36" s="10"/>
      <c r="F36" s="3"/>
    </row>
    <row r="37" spans="1:8" x14ac:dyDescent="0.25">
      <c r="A37" s="13" t="s">
        <v>39</v>
      </c>
      <c r="B37" s="14"/>
      <c r="C37" s="11"/>
      <c r="D37" s="14"/>
      <c r="E37" s="10"/>
      <c r="F37" s="3"/>
    </row>
    <row r="38" spans="1:8" ht="30" x14ac:dyDescent="0.25">
      <c r="A38" s="13" t="s">
        <v>40</v>
      </c>
      <c r="B38" s="14"/>
      <c r="C38" s="11"/>
      <c r="D38" s="14"/>
      <c r="E38" s="10"/>
      <c r="F38" s="3"/>
    </row>
    <row r="39" spans="1:8" x14ac:dyDescent="0.25">
      <c r="A39" s="13" t="s">
        <v>41</v>
      </c>
      <c r="B39" s="14">
        <v>-432681</v>
      </c>
      <c r="C39" s="11"/>
      <c r="D39" s="14">
        <v>-7277</v>
      </c>
      <c r="E39" s="10"/>
      <c r="F39" s="3"/>
    </row>
    <row r="40" spans="1:8" x14ac:dyDescent="0.25">
      <c r="A40" s="9" t="s">
        <v>42</v>
      </c>
      <c r="B40" s="14"/>
      <c r="C40" s="11"/>
      <c r="D40" s="14"/>
      <c r="E40" s="10"/>
      <c r="F40" s="3"/>
    </row>
    <row r="41" spans="1:8" x14ac:dyDescent="0.25">
      <c r="A41" s="16" t="s">
        <v>43</v>
      </c>
      <c r="B41" s="14"/>
      <c r="C41" s="11"/>
      <c r="D41" s="14">
        <v>738000</v>
      </c>
      <c r="E41" s="10"/>
      <c r="F41" s="3"/>
    </row>
    <row r="42" spans="1:8" x14ac:dyDescent="0.25">
      <c r="A42" s="9" t="s">
        <v>44</v>
      </c>
      <c r="B42" s="17">
        <f>SUM(B9:B41)</f>
        <v>9132405</v>
      </c>
      <c r="C42" s="18"/>
      <c r="D42" s="17">
        <v>11437518</v>
      </c>
      <c r="E42" s="18"/>
      <c r="F42" s="3"/>
      <c r="H42" s="19"/>
    </row>
    <row r="43" spans="1:8" x14ac:dyDescent="0.25">
      <c r="A43" s="9" t="s">
        <v>45</v>
      </c>
      <c r="B43" s="18"/>
      <c r="C43" s="18"/>
      <c r="D43" s="18"/>
      <c r="E43" s="18"/>
      <c r="F43" s="3"/>
    </row>
    <row r="44" spans="1:8" x14ac:dyDescent="0.25">
      <c r="A44" s="13" t="s">
        <v>46</v>
      </c>
      <c r="B44" s="14">
        <v>-1369861</v>
      </c>
      <c r="C44" s="11"/>
      <c r="D44" s="14">
        <v>-1718612</v>
      </c>
      <c r="E44" s="10"/>
      <c r="F44" s="3"/>
    </row>
    <row r="45" spans="1:8" x14ac:dyDescent="0.25">
      <c r="A45" s="13" t="s">
        <v>47</v>
      </c>
      <c r="B45" s="14"/>
      <c r="C45" s="11"/>
      <c r="D45" s="14"/>
      <c r="E45" s="10"/>
      <c r="F45" s="3"/>
    </row>
    <row r="46" spans="1:8" x14ac:dyDescent="0.25">
      <c r="A46" s="13" t="s">
        <v>48</v>
      </c>
      <c r="B46" s="14"/>
      <c r="C46" s="11"/>
      <c r="D46" s="14"/>
      <c r="E46" s="10"/>
      <c r="F46" s="3"/>
    </row>
    <row r="47" spans="1:8" x14ac:dyDescent="0.25">
      <c r="A47" s="9" t="s">
        <v>49</v>
      </c>
      <c r="B47" s="40">
        <f>SUM(B42:B46)</f>
        <v>7762544</v>
      </c>
      <c r="C47" s="18"/>
      <c r="D47" s="17">
        <v>9718906</v>
      </c>
      <c r="E47" s="18"/>
      <c r="F47" s="3"/>
      <c r="H47" s="19"/>
    </row>
    <row r="48" spans="1:8" ht="15.75" thickBot="1" x14ac:dyDescent="0.3">
      <c r="A48" s="20"/>
      <c r="B48" s="21"/>
      <c r="C48" s="21"/>
      <c r="D48" s="21"/>
      <c r="E48" s="11"/>
      <c r="F48" s="3"/>
    </row>
    <row r="49" spans="1:6" ht="15.75" thickTop="1" x14ac:dyDescent="0.25">
      <c r="A49" s="22" t="s">
        <v>50</v>
      </c>
      <c r="B49" s="23"/>
      <c r="C49" s="23"/>
      <c r="D49" s="23"/>
      <c r="E49" s="11"/>
      <c r="F49" s="3"/>
    </row>
    <row r="50" spans="1:6" x14ac:dyDescent="0.25">
      <c r="A50" s="13" t="s">
        <v>51</v>
      </c>
      <c r="B50" s="24"/>
      <c r="C50" s="23"/>
      <c r="D50" s="24"/>
      <c r="E50" s="10"/>
      <c r="F50" s="3"/>
    </row>
    <row r="51" spans="1:6" x14ac:dyDescent="0.25">
      <c r="A51" s="13" t="s">
        <v>52</v>
      </c>
      <c r="B51" s="24"/>
      <c r="C51" s="23"/>
      <c r="D51" s="24"/>
      <c r="E51" s="10"/>
      <c r="F51" s="3"/>
    </row>
    <row r="52" spans="1:6" x14ac:dyDescent="0.25">
      <c r="A52" s="13" t="s">
        <v>53</v>
      </c>
      <c r="B52" s="24"/>
      <c r="C52" s="23"/>
      <c r="D52" s="24"/>
      <c r="E52" s="6"/>
      <c r="F52" s="3"/>
    </row>
    <row r="53" spans="1:6" x14ac:dyDescent="0.25">
      <c r="A53" s="13" t="s">
        <v>54</v>
      </c>
      <c r="B53" s="24"/>
      <c r="C53" s="23"/>
      <c r="D53" s="24"/>
      <c r="E53" s="25"/>
      <c r="F53" s="25"/>
    </row>
    <row r="54" spans="1:6" x14ac:dyDescent="0.25">
      <c r="A54" s="26" t="s">
        <v>55</v>
      </c>
      <c r="B54" s="24"/>
      <c r="C54" s="23"/>
      <c r="D54" s="24"/>
      <c r="E54" s="27"/>
      <c r="F54" s="25"/>
    </row>
    <row r="55" spans="1:6" x14ac:dyDescent="0.25">
      <c r="A55" s="22" t="s">
        <v>56</v>
      </c>
      <c r="B55" s="28">
        <f>SUM(B50:B54)</f>
        <v>0</v>
      </c>
      <c r="C55" s="29"/>
      <c r="D55" s="28"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57</v>
      </c>
      <c r="B57" s="32">
        <f>B47+B55</f>
        <v>7762544</v>
      </c>
      <c r="C57" s="33"/>
      <c r="D57" s="32">
        <v>9718906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58</v>
      </c>
      <c r="B59" s="31"/>
      <c r="C59" s="31"/>
      <c r="D59" s="31"/>
      <c r="E59" s="35"/>
      <c r="F59" s="35"/>
    </row>
    <row r="60" spans="1:6" x14ac:dyDescent="0.25">
      <c r="A60" s="30" t="s">
        <v>59</v>
      </c>
      <c r="B60" s="14"/>
      <c r="C60" s="10"/>
      <c r="D60" s="14"/>
      <c r="E60" s="35"/>
      <c r="F60" s="35"/>
    </row>
    <row r="61" spans="1:6" x14ac:dyDescent="0.25">
      <c r="A61" s="30" t="s">
        <v>60</v>
      </c>
      <c r="B61" s="14"/>
      <c r="C61" s="10"/>
      <c r="D61" s="14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61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Paqyra Performances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CRS</dc:creator>
  <cp:lastModifiedBy>imac</cp:lastModifiedBy>
  <dcterms:created xsi:type="dcterms:W3CDTF">2023-11-02T14:20:52Z</dcterms:created>
  <dcterms:modified xsi:type="dcterms:W3CDTF">2023-12-06T14:07:31Z</dcterms:modified>
</cp:coreProperties>
</file>