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6" i="18"/>
  <c r="D42" l="1"/>
  <c r="B42"/>
  <c r="B47" s="1"/>
  <c r="D55" l="1"/>
  <c r="B55"/>
  <c r="B57" l="1"/>
  <c r="D4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<sst xmlns="http://schemas.openxmlformats.org/spreadsheetml/2006/main" count="414" uniqueCount="271">
  <si>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</si>
  <si>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</si>
  <si>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</si>
  <si>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</si>
  <si>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</si>
  <si>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</si>
  <si>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</si>
  <si>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</si>
  <si>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</si>
  <si>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</si>
  <si>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</si>
  <si>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</si>
  <si>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</si>
  <si>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</si>
  <si>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</si>
  <si>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</si>
  <si>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</si>
  <si>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</si>
  <si>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</si>
  <si>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</si>
  <si>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</si>
  <si>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</si>
  <si>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</si>
  <si>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</si>
  <si>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</si>
  <si>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</si>
  <si>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</si>
  <si>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</si>
  <si>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</si>
  <si>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</si>
  <si>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</si>
  <si>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</si>
  <si>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</si>
  <si>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</si>
  <si>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</si>
  <si>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</si>
  <si>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</si>
  <si>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</si>
  <si>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</si>
  <si>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</si>
  <si>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</si>
  <si>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</si>
  <si>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</si>
  <si>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</si>
  <si>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</si>
  <si>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</si>
  <si>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</si>
  <si>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</si>
  <si>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</si>
  <si>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</si>
  <si>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</si>
  <si>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</si>
  <si>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</si>
  <si>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</si>
  <si>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</si>
  <si>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</si>
  <si>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</si>
  <si>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</si>
  <si>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</si>
  <si>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</si>
  <si>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</si>
  <si>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</si>
  <si>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</si>
  <si>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</si>
  <si>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</si>
  <si>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</si>
  <si>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</si>
  <si>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</si>
  <si>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</si>
  <si>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</si>
  <si>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</si>
  <si>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</si>
  <si>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</si>
  <si>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</si>
  <si>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</si>
  <si>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</si>
  <si>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</si>
  <si>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</si>
  <si>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</si>
  <si>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</si>
  <si>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</si>
  <si>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</si>
  <si>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</si>
  <si>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</si>
  <si>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</si>
  <si>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</si>
  <si>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</si>
  <si>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</si>
  <si>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</si>
  <si>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</si>
  <si>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</si>
  <si>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</si>
  <si>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</si>
  <si>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</si>
  <si>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</si>
  <si>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</si>
  <si>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</si>
  <si>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</si>
  <si>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</si>
  <si>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</si>
  <si>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</si>
  <si>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</si>
  <si>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</si>
  <si>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</si>
  <si>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</si>
  <si>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</si>
  <si>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</si>
  <si>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</si>
  <si>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</si>
  <si>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</si>
  <si>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</si>
  <si>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</si>
  <si>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</si>
  <si>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</si>
  <si>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</si>
  <si>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</si>
  <si>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</si>
  <si>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</si>
  <si>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</si>
  <si>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</si>
  <si>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</si>
  <si>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</si>
  <si>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</si>
  <si>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</si>
  <si>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</si>
  <si>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</si>
  <si>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</si>
  <si>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</si>
  <si>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</si>
  <si>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</si>
  <si>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</si>
  <si>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</si>
  <si>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</si>
  <si>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</si>
  <si>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</si>
  <si>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</si>
  <si>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</si>
  <si>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</si>
  <si>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</si>
  <si>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</si>
  <si>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</si>
  <si>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</si>
  <si>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</si>
  <si>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</si>
  <si>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</si>
  <si>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</si>
  <si>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</si>
  <si>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</si>
  <si>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</si>
  <si>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</si>
  <si>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</si>
  <si>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</si>
  <si>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</si>
  <si>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</si>
  <si>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</si>
  <si>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</si>
  <si>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</si>
  <si>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</si>
  <si>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</si>
  <si>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</si>
  <si>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</si>
  <si>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</si>
  <si>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</si>
  <si>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</si>
  <si>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</si>
  <si>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</si>
  <si>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</si>
  <si>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</si>
  <si>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</si>
  <si>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</si>
  <si>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</si>
  <si>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</si>
  <si>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</si>
  <si>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</si>
  <si>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</si>
  <si>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</si>
  <si>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</si>
  <si>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</si>
  <si>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</si>
  <si>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</si>
  <si>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</si>
  <si>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</si>
  <si>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</si>
  <si>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</si>
  <si>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</si>
  <si>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</si>
  <si>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</si>
  <si>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</si>
  <si>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</si>
  <si>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</si>
  <si>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</si>
  <si>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</si>
  <si>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</si>
  <si>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</si>
  <si>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</si>
  <si>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</si>
  <si>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</si>
  <si>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</si>
  <si>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</si>
  <si>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</si>
  <si>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</si>
  <si>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</si>
  <si>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</si>
  <si>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</si>
  <si>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</si>
  <si>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</si>
  <si>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</si>
  <si>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</si>
  <si>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</si>
  <si>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</si>
  <si>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</si>
  <si>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</si>
  <si>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</si>
  <si>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</si>
  <si>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</si>
  <si>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</si>
  <si>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</si>
  <si>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</si>
  <si>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</si>
  <si>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</si>
  <si>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</si>
  <si>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</si>
  <si>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</si>
  <si>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</si>
  <si>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</si>
  <si>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</si>
  <si>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</si>
  <si>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</si>
  <si>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</si>
  <si>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</si>
  <si>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</si>
  <si>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</si>
  <si>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</si>
  <si>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</si>
  <si>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</si>
  <si>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</si>
  <si>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</si>
  <si>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</si>
  <si>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</si>
  <si>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</si>
  <si>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</si>
  <si>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</si>
  <si>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</si>
  <si>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</si>
  <si>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</si>
  <si>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</si>
  <si>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</si>
  <si>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</si>
  <si>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</si>
  <si>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</si>
  <si>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</si>
  <si>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</si>
  <si>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</si>
  <si>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</si>
  <si>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</si>
  <si>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</si>
  <si>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</si>
  <si>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</si>
  <si>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</si>
  <si>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</si>
  <si>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</si>
  <si>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</si>
  <si>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</si>
  <si>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</si>
  <si>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</si>
  <si>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</si>
  <si>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</si>
  <si>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SAIMBEI</t>
  </si>
  <si>
    <t>L61409047A</t>
  </si>
  <si>
    <t xml:space="preserve">Njesia administrative nr.6, Rruga "Fejzi Hizmo", </t>
  </si>
  <si>
    <t xml:space="preserve">Unaza e Re, Shtepi Banimi. Tirane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</si>
</sst>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/>
    <xf numFmtId="0" fontId="189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8" workbookViewId="0">
      <selection activeCell="C22" sqref="C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 ht="15.75">
      <c r="A2" s="86" t="s">
        <v>267</v>
      </c>
      <c r="B2" s="86"/>
      <c r="C2" s="86"/>
    </row>
    <row r="3" spans="1:6" ht="15.75">
      <c r="A3" s="87" t="s">
        <v>268</v>
      </c>
      <c r="B3" s="85"/>
      <c r="C3" s="85"/>
    </row>
    <row r="4" spans="1:6" ht="15.75">
      <c r="A4" s="88" t="s">
        <v>269</v>
      </c>
      <c r="B4" s="85"/>
      <c r="C4" s="85"/>
    </row>
    <row r="5" spans="1:6" ht="15.75">
      <c r="A5" s="88" t="s">
        <v>270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64121545</v>
      </c>
      <c r="C10" s="51"/>
      <c r="D10" s="63">
        <v>1193381064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-51341790</v>
      </c>
      <c r="C19" s="51"/>
      <c r="D19" s="63">
        <v>-1183034273</v>
      </c>
      <c r="E19" s="50"/>
      <c r="F19" s="42"/>
    </row>
    <row r="20" spans="1:6">
      <c r="A20" s="62" t="s">
        <v>242</v>
      </c>
      <c r="B20" s="63">
        <v>0</v>
      </c>
      <c r="C20" s="51"/>
      <c r="D20" s="63">
        <v>0</v>
      </c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-4052632</v>
      </c>
      <c r="C22" s="51"/>
      <c r="D22" s="63">
        <v>-2517056</v>
      </c>
      <c r="E22" s="50"/>
      <c r="F22" s="42"/>
    </row>
    <row r="23" spans="1:6">
      <c r="A23" s="62" t="s">
        <v>244</v>
      </c>
      <c r="B23" s="63">
        <v>-1289367</v>
      </c>
      <c r="C23" s="51"/>
      <c r="D23" s="63">
        <v>-777317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>
        <f>-1188508</f>
        <v>-1188508</v>
      </c>
      <c r="C26" s="51"/>
      <c r="D26" s="84">
        <v>-872620</v>
      </c>
      <c r="E26" s="50"/>
      <c r="F26" s="42"/>
    </row>
    <row r="27" spans="1:6">
      <c r="A27" s="45" t="s">
        <v>221</v>
      </c>
      <c r="B27" s="84"/>
      <c r="C27" s="51"/>
      <c r="D27" s="84">
        <v>-4614823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-61502</v>
      </c>
      <c r="C39" s="51"/>
      <c r="D39" s="63">
        <v>-26058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6187746</v>
      </c>
      <c r="C42" s="54"/>
      <c r="D42" s="53">
        <f>SUM(D10:D41)</f>
        <v>1538917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-928162</v>
      </c>
      <c r="C44" s="51"/>
      <c r="D44" s="63">
        <v>-230838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5259584</v>
      </c>
      <c r="C47" s="66"/>
      <c r="D47" s="66">
        <f>SUM(D42:D46)</f>
        <v>1308079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5259584</v>
      </c>
      <c r="C57" s="76"/>
      <c r="D57" s="75">
        <f>D47+D55</f>
        <v>1308079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2019-07-31T01:25:48Z</dcterms:modified>
</cp:coreProperties>
</file>