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6" yWindow="0" windowWidth="20496" windowHeight="6768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42"/>
  <c r="D47" s="1"/>
  <c r="D55" l="1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<sst xmlns="http://schemas.openxmlformats.org/spreadsheetml/2006/main" count="414" uniqueCount="271">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</sst>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3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42" zoomScaleNormal="100" workbookViewId="0">
      <selection activeCell="B57" sqref="B57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128304309</v>
      </c>
      <c r="C10" s="52"/>
      <c r="D10" s="64">
        <v>122649816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>
        <v>159000</v>
      </c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-61489147</v>
      </c>
      <c r="C19" s="52"/>
      <c r="D19" s="64">
        <v>-44117474</v>
      </c>
      <c r="E19" s="51"/>
      <c r="F19" s="42"/>
    </row>
    <row r="20" spans="1:6">
      <c r="A20" s="63" t="s">
        <v>247</v>
      </c>
      <c r="B20" s="64">
        <v>-2723333</v>
      </c>
      <c r="C20" s="52"/>
      <c r="D20" s="64">
        <v>-1972102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-9280475</v>
      </c>
      <c r="C22" s="52"/>
      <c r="D22" s="64">
        <v>-11371403</v>
      </c>
      <c r="E22" s="51"/>
      <c r="F22" s="42"/>
    </row>
    <row r="23" spans="1:6">
      <c r="A23" s="63" t="s">
        <v>249</v>
      </c>
      <c r="B23" s="64">
        <v>-1545464</v>
      </c>
      <c r="C23" s="52"/>
      <c r="D23" s="64">
        <v>-1894608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-2263101</v>
      </c>
      <c r="C26" s="52"/>
      <c r="D26" s="64">
        <v>-1362108</v>
      </c>
      <c r="E26" s="51"/>
      <c r="F26" s="42"/>
    </row>
    <row r="27" spans="1:6">
      <c r="A27" s="45" t="s">
        <v>221</v>
      </c>
      <c r="B27" s="64">
        <v>-33099980</v>
      </c>
      <c r="C27" s="52"/>
      <c r="D27" s="64">
        <v>-47501093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-2180827</v>
      </c>
      <c r="C37" s="52"/>
      <c r="D37" s="64">
        <v>-2871292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-2003420</v>
      </c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>
        <v>35452</v>
      </c>
      <c r="E41" s="51"/>
      <c r="F41" s="42"/>
    </row>
    <row r="42" spans="1:6">
      <c r="A42" s="45" t="s">
        <v>224</v>
      </c>
      <c r="B42" s="54">
        <f>SUM(B9:B41)</f>
        <v>13877562</v>
      </c>
      <c r="C42" s="54"/>
      <c r="D42" s="54">
        <f t="shared" ref="D42" si="0">SUM(D9:D41)</f>
        <v>11595188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-2085083</v>
      </c>
      <c r="C44" s="51"/>
      <c r="D44" s="64">
        <v>-1742455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v>11792480</v>
      </c>
      <c r="C47" s="67"/>
      <c r="D47" s="67">
        <f t="shared" ref="D47" si="1">SUM(D42:D46)</f>
        <v>9852733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v>0</v>
      </c>
      <c r="C55" s="71"/>
      <c r="D55" s="71">
        <f>SUM(D50:D54)</f>
        <v>0</v>
      </c>
      <c r="E55" s="60"/>
      <c r="F55" s="37"/>
    </row>
    <row r="56" spans="1:6">
      <c r="A56" s="72"/>
      <c r="B56" s="73"/>
      <c r="C56" s="74"/>
      <c r="D56" s="73"/>
      <c r="E56" s="60"/>
      <c r="F56" s="37"/>
    </row>
    <row r="57" spans="1:6" ht="14.4" thickBot="1">
      <c r="A57" s="70" t="s">
        <v>246</v>
      </c>
      <c r="B57" s="75">
        <v>11792480</v>
      </c>
      <c r="C57" s="76"/>
      <c r="D57" s="75">
        <v>9852733</v>
      </c>
      <c r="E57" s="60"/>
      <c r="F57" s="37"/>
    </row>
    <row r="58" spans="1:6" ht="14.4" thickTop="1">
      <c r="A58" s="72"/>
      <c r="B58" s="73"/>
      <c r="C58" s="74"/>
      <c r="D58" s="73"/>
      <c r="E58" s="60"/>
      <c r="F58" s="37"/>
    </row>
    <row r="59" spans="1:6" ht="14.4">
      <c r="A59" s="77" t="s">
        <v>234</v>
      </c>
      <c r="B59" s="73"/>
      <c r="C59" s="74"/>
      <c r="D59" s="73"/>
      <c r="E59" s="61"/>
      <c r="F59" s="39"/>
    </row>
    <row r="60" spans="1:6">
      <c r="A60" s="72" t="s">
        <v>227</v>
      </c>
      <c r="B60" s="64"/>
      <c r="C60" s="51"/>
      <c r="D60" s="64"/>
      <c r="E60" s="61"/>
      <c r="F60" s="39"/>
    </row>
    <row r="61" spans="1:6">
      <c r="A61" s="72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2023-07-19T12:19:35Z</dcterms:modified>
</cp:coreProperties>
</file>