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55" l="1"/>
  <c r="B42"/>
  <c r="B47" s="1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<sst xmlns="http://schemas.openxmlformats.org/spreadsheetml/2006/main" count="59" uniqueCount="57">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</sst>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4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95250</xdr:colOff>
      <xdr:row>63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143000" cy="742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9525</xdr:colOff>
      <xdr:row>63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8553450"/>
          <a:ext cx="1057275" cy="7619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6" workbookViewId="0">
      <selection activeCell="F47" sqref="F47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18">
        <v>101427592</v>
      </c>
      <c r="C10" s="19"/>
      <c r="D10" s="18">
        <v>72175631</v>
      </c>
      <c r="E10" s="16"/>
      <c r="F10" s="3"/>
    </row>
    <row r="11" spans="1:6" ht="11.25" customHeight="1">
      <c r="A11" s="8" t="s">
        <v>10</v>
      </c>
      <c r="B11" s="18"/>
      <c r="C11" s="19"/>
      <c r="D11" s="18"/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18">
        <v>6250500</v>
      </c>
      <c r="C14" s="19"/>
      <c r="D14" s="18">
        <v>2273333</v>
      </c>
      <c r="E14" s="16"/>
      <c r="F14" s="3"/>
    </row>
    <row r="15" spans="1:6" ht="11.25" customHeight="1">
      <c r="A15" s="6" t="s">
        <v>14</v>
      </c>
      <c r="B15" s="18">
        <v>154329</v>
      </c>
      <c r="C15" s="19"/>
      <c r="D15" s="18">
        <v>298632</v>
      </c>
      <c r="E15" s="16"/>
      <c r="F15" s="3"/>
    </row>
    <row r="16" spans="1:6" ht="11.25" customHeight="1">
      <c r="A16" s="6" t="s">
        <v>15</v>
      </c>
      <c r="B16" s="20"/>
      <c r="C16" s="17"/>
      <c r="D16" s="20"/>
      <c r="E16" s="16"/>
      <c r="F16" s="3"/>
    </row>
    <row r="17" spans="1:6" ht="11.25" customHeight="1">
      <c r="A17" s="6" t="s">
        <v>16</v>
      </c>
      <c r="B17" s="20"/>
      <c r="C17" s="17"/>
      <c r="D17" s="20"/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18">
        <v>-94777110</v>
      </c>
      <c r="C19" s="19"/>
      <c r="D19" s="18">
        <v>-66135657</v>
      </c>
      <c r="E19" s="16"/>
      <c r="F19" s="3"/>
    </row>
    <row r="20" spans="1:6" ht="11.25" customHeight="1">
      <c r="A20" s="8" t="s">
        <v>18</v>
      </c>
      <c r="B20" s="18">
        <v>-589716</v>
      </c>
      <c r="C20" s="19"/>
      <c r="D20" s="18">
        <v>-412764</v>
      </c>
      <c r="E20" s="16"/>
      <c r="F20" s="3"/>
    </row>
    <row r="21" spans="1:6" ht="11.25" customHeight="1">
      <c r="A21" s="6" t="s">
        <v>19</v>
      </c>
      <c r="B21" s="21"/>
      <c r="C21" s="19"/>
      <c r="D21" s="21"/>
      <c r="E21" s="16"/>
      <c r="F21" s="3"/>
    </row>
    <row r="22" spans="1:6" ht="11.25" customHeight="1">
      <c r="A22" s="8" t="s">
        <v>20</v>
      </c>
      <c r="B22" s="18">
        <v>-1163185</v>
      </c>
      <c r="C22" s="19"/>
      <c r="D22" s="18">
        <v>-1024183</v>
      </c>
      <c r="E22" s="16"/>
      <c r="F22" s="3"/>
    </row>
    <row r="23" spans="1:6" ht="11.25" customHeight="1">
      <c r="A23" s="8" t="s">
        <v>21</v>
      </c>
      <c r="B23" s="18">
        <v>-301532</v>
      </c>
      <c r="C23" s="19"/>
      <c r="D23" s="18">
        <v>-278319</v>
      </c>
      <c r="E23" s="16"/>
      <c r="F23" s="3"/>
    </row>
    <row r="24" spans="1:6" ht="11.25" customHeight="1">
      <c r="A24" s="8" t="s">
        <v>22</v>
      </c>
      <c r="B24" s="18">
        <v>0</v>
      </c>
      <c r="C24" s="19"/>
      <c r="D24" s="18">
        <v>0</v>
      </c>
      <c r="E24" s="16"/>
      <c r="F24" s="3"/>
    </row>
    <row r="25" spans="1:6" ht="11.25" customHeight="1">
      <c r="A25" s="6" t="s">
        <v>23</v>
      </c>
      <c r="B25" s="18"/>
      <c r="C25" s="19"/>
      <c r="D25" s="18"/>
      <c r="E25" s="16"/>
      <c r="F25" s="3"/>
    </row>
    <row r="26" spans="1:6" ht="11.25" customHeight="1">
      <c r="A26" s="6" t="s">
        <v>24</v>
      </c>
      <c r="B26" s="18">
        <v>-337239</v>
      </c>
      <c r="C26" s="19"/>
      <c r="D26" s="18">
        <v>-4096765</v>
      </c>
      <c r="E26" s="16"/>
      <c r="F26" s="3"/>
    </row>
    <row r="27" spans="1:6" ht="11.25" customHeight="1">
      <c r="A27" s="6" t="s">
        <v>25</v>
      </c>
      <c r="B27" s="18">
        <v>-4871325</v>
      </c>
      <c r="C27" s="19"/>
      <c r="D27" s="18">
        <v>0</v>
      </c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18">
        <v>101237</v>
      </c>
      <c r="C33" s="19"/>
      <c r="D33" s="18">
        <v>56</v>
      </c>
      <c r="E33" s="16"/>
      <c r="F33" s="3"/>
    </row>
    <row r="34" spans="1:6" ht="11.25" customHeight="1">
      <c r="A34" s="8" t="s">
        <v>32</v>
      </c>
      <c r="B34" s="18"/>
      <c r="C34" s="19"/>
      <c r="D34" s="18"/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18"/>
      <c r="C37" s="19"/>
      <c r="D37" s="18"/>
      <c r="E37" s="16"/>
      <c r="F37" s="3"/>
    </row>
    <row r="38" spans="1:6" ht="11.25" customHeight="1">
      <c r="A38" s="8" t="s">
        <v>36</v>
      </c>
      <c r="B38" s="18"/>
      <c r="C38" s="19"/>
      <c r="D38" s="18"/>
      <c r="E38" s="16"/>
      <c r="F38" s="3"/>
    </row>
    <row r="39" spans="1:6" ht="11.25" customHeight="1">
      <c r="A39" s="8" t="s">
        <v>37</v>
      </c>
      <c r="B39" s="18"/>
      <c r="C39" s="19"/>
      <c r="D39" s="18"/>
      <c r="E39" s="16"/>
      <c r="F39" s="3"/>
    </row>
    <row r="40" spans="1:6" ht="11.25" customHeight="1">
      <c r="A40" s="6" t="s">
        <v>38</v>
      </c>
      <c r="B40" s="18"/>
      <c r="C40" s="19"/>
      <c r="D40" s="18"/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5893551</v>
      </c>
      <c r="C42" s="25"/>
      <c r="D42" s="24">
        <f>SUM(D9:D41)</f>
        <v>2799964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20">
        <v>-934083</v>
      </c>
      <c r="C44" s="19"/>
      <c r="D44" s="18">
        <v>-422979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4959468</v>
      </c>
      <c r="C47" s="26"/>
      <c r="D47" s="27">
        <f>SUM(D42:D46)</f>
        <v>2376985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4959468</v>
      </c>
      <c r="C57" s="46"/>
      <c r="D57" s="45">
        <f>D47+D55</f>
        <v>2376985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2022-03-18T21:49:48Z</cp:lastPrinted>
  <dcterms:created xsi:type="dcterms:W3CDTF">2012-01-19T09:31:29Z</dcterms:created>
  <dcterms:modified xsi:type="dcterms:W3CDTF">2022-05-19T08:46:21Z</dcterms:modified>
</cp:coreProperties>
</file>