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Perdorues\Desktop\"/>
    </mc:Choice>
  </mc:AlternateContent>
  <xr:revisionPtr revIDLastSave="0" documentId="8_{7420AC54-ECA8-4A26-940B-91A78E989079}" xr6:coauthVersionLast="47" xr6:coauthVersionMax="47" xr10:uidLastSave="{00000000-0000-0000-0000-000000000000}"/>
  <bookViews>
    <workbookView xWindow="36" yWindow="84" windowWidth="11484" windowHeight="1182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M6" i="1" l="1"/>
  <c r="N6" i="1"/>
  <c r="B12" i="1"/>
  <c r="B17" i="1" s="1"/>
  <c r="C12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<sst xmlns="http://schemas.openxmlformats.org/spreadsheetml/2006/main" count="28" uniqueCount="27">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</sst>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9" fillId="0" borderId="0" xfId="0" applyFont="1"/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topLeftCell="A7" workbookViewId="0">
      <selection activeCell="B27" sqref="B27:C27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8" t="s">
        <v>25</v>
      </c>
    </row>
    <row r="2" spans="1:14" ht="15" customHeight="1" x14ac:dyDescent="0.3">
      <c r="A2" s="19" t="s">
        <v>24</v>
      </c>
      <c r="B2" s="17" t="s">
        <v>23</v>
      </c>
      <c r="C2" s="17" t="s">
        <v>23</v>
      </c>
    </row>
    <row r="3" spans="1:14" ht="15" customHeight="1" x14ac:dyDescent="0.3">
      <c r="A3" s="20"/>
      <c r="B3" s="17" t="s">
        <v>22</v>
      </c>
      <c r="C3" s="17" t="s">
        <v>21</v>
      </c>
    </row>
    <row r="4" spans="1:14" x14ac:dyDescent="0.3">
      <c r="A4" s="16" t="s">
        <v>20</v>
      </c>
    </row>
    <row r="5" spans="1:14" x14ac:dyDescent="0.3">
      <c r="B5" s="15"/>
    </row>
    <row r="6" spans="1:14" x14ac:dyDescent="0.3">
      <c r="A6" s="9" t="s">
        <v>19</v>
      </c>
      <c r="B6" s="3">
        <v>59968466</v>
      </c>
      <c r="C6">
        <v>27212733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9" t="s">
        <v>18</v>
      </c>
      <c r="B7">
        <v>2447708</v>
      </c>
      <c r="C7">
        <v>1094122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9" t="s">
        <v>15</v>
      </c>
      <c r="B10" s="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9" t="s">
        <v>14</v>
      </c>
      <c r="B11" s="8">
        <v>-28242935</v>
      </c>
      <c r="C11">
        <v>-17475988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9" t="s">
        <v>13</v>
      </c>
      <c r="B12" s="14">
        <f>SUM(B13:B14)</f>
        <v>-8460866</v>
      </c>
      <c r="C12" s="14">
        <f>SUM(C13:C14)</f>
        <v>-5797558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3" t="s">
        <v>12</v>
      </c>
      <c r="B13" s="8">
        <v>-7323491</v>
      </c>
      <c r="C13">
        <v>-5028812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3" t="s">
        <v>11</v>
      </c>
      <c r="B14" s="8">
        <v>-1137375</v>
      </c>
      <c r="C14">
        <v>-768746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9" t="s">
        <v>10</v>
      </c>
      <c r="B15" s="8">
        <v>-3334421</v>
      </c>
      <c r="C15">
        <v>-479520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9" t="s">
        <v>9</v>
      </c>
      <c r="B16" s="8">
        <v>-10557790</v>
      </c>
      <c r="C16">
        <v>-2979473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0" t="s">
        <v>8</v>
      </c>
      <c r="B17" s="6">
        <f>SUM(B6:B12,B15:B16)</f>
        <v>11820162</v>
      </c>
      <c r="C17" s="6">
        <f>SUM(C6:C12,C15:C16)</f>
        <v>1574316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3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8" t="s">
        <v>6</v>
      </c>
      <c r="B20" s="10">
        <v>0</v>
      </c>
      <c r="C20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9" t="s">
        <v>5</v>
      </c>
      <c r="B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9" t="s">
        <v>4</v>
      </c>
      <c r="B22" s="8">
        <v>-1302</v>
      </c>
      <c r="C22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7" t="s">
        <v>3</v>
      </c>
      <c r="B23" s="6">
        <f>SUM(B20:B22)</f>
        <v>-1302</v>
      </c>
      <c r="C23" s="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2" t="s">
        <v>2</v>
      </c>
      <c r="B25" s="5">
        <f>+B17+B23</f>
        <v>11818860</v>
      </c>
      <c r="C25" s="5">
        <f>+C17+C23</f>
        <v>1574316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4" t="s">
        <v>1</v>
      </c>
      <c r="B26" s="3">
        <v>1773024</v>
      </c>
      <c r="C26">
        <v>236147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2" t="s">
        <v>0</v>
      </c>
      <c r="B27" s="1">
        <f>+B25-B26</f>
        <v>10045836</v>
      </c>
      <c r="C27" s="1">
        <f>+C25-C26</f>
        <v>1338169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/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2023-06-19T09:06:18Z</dcterms:modified>
</cp:coreProperties>
</file>