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.Bilance QKB 2023\42.Imag\"/>
    </mc:Choice>
  </mc:AlternateContent>
  <xr:revisionPtr revIDLastSave="0" documentId="13_ncr:1_{890E8542-91EE-4CD2-B85B-C0D72CF77DF7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<sst xmlns="http://schemas.openxmlformats.org/spreadsheetml/2006/main" count="412" uniqueCount="269">
  <si>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</si>
  <si>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</si>
  <si>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</si>
  <si>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</si>
  <si>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</si>
  <si>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</si>
  <si>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</si>
  <si>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</si>
  <si>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</si>
  <si>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</si>
  <si>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</si>
  <si>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</si>
  <si>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</si>
  <si>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</si>
  <si>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</si>
  <si>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</si>
  <si>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</si>
  <si>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</si>
  <si>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</si>
  <si>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</si>
  <si>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</si>
  <si>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</si>
  <si>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</si>
  <si>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</si>
  <si>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</si>
  <si>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</si>
  <si>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</si>
  <si>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</si>
  <si>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</si>
  <si>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</si>
  <si>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</si>
  <si>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</si>
  <si>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</si>
  <si>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</si>
  <si>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</si>
  <si>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</si>
  <si>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</si>
  <si>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</si>
  <si>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</si>
  <si>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</si>
  <si>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</si>
  <si>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</si>
  <si>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</si>
  <si>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</si>
  <si>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</si>
  <si>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</si>
  <si>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</si>
  <si>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</si>
  <si>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</si>
  <si>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</si>
  <si>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</si>
  <si>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</si>
  <si>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</si>
  <si>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</si>
  <si>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</si>
  <si>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</si>
  <si>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</si>
  <si>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</si>
  <si>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</si>
  <si>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</si>
  <si>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</si>
  <si>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</si>
  <si>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</si>
  <si>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</si>
  <si>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</si>
  <si>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</si>
  <si>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</si>
  <si>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</si>
  <si>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</si>
  <si>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</si>
  <si>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</si>
  <si>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</si>
  <si>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</si>
  <si>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</si>
  <si>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</si>
  <si>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</si>
  <si>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</si>
  <si>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</si>
  <si>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</si>
  <si>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</si>
  <si>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</si>
  <si>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</si>
  <si>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</si>
  <si>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</si>
  <si>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</si>
  <si>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</si>
  <si>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</si>
  <si>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</si>
  <si>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</si>
  <si>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</si>
  <si>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</si>
  <si>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</si>
  <si>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</si>
  <si>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</si>
  <si>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</si>
  <si>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</si>
  <si>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</si>
  <si>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</si>
  <si>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</si>
  <si>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</si>
  <si>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</si>
  <si>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</si>
  <si>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</si>
  <si>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</si>
  <si>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</si>
  <si>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</si>
  <si>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</si>
  <si>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</si>
  <si>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</si>
  <si>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</si>
  <si>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</si>
  <si>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</si>
  <si>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</si>
  <si>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</si>
  <si>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</si>
  <si>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</si>
  <si>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</si>
  <si>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</si>
  <si>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</si>
  <si>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</si>
  <si>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</si>
  <si>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</si>
  <si>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</si>
  <si>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</si>
  <si>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</si>
  <si>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</si>
  <si>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</si>
  <si>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</si>
  <si>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</si>
  <si>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</si>
  <si>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</si>
  <si>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</si>
  <si>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</si>
  <si>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</si>
  <si>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</si>
  <si>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</si>
  <si>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</si>
  <si>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</si>
  <si>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</si>
  <si>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</si>
  <si>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</si>
  <si>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</si>
  <si>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</si>
  <si>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</si>
  <si>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</si>
  <si>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</si>
  <si>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</si>
  <si>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</si>
  <si>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</si>
  <si>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</si>
  <si>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</si>
  <si>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</si>
  <si>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</si>
  <si>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</si>
  <si>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</si>
  <si>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</si>
  <si>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</si>
  <si>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</si>
  <si>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</si>
  <si>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</si>
  <si>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</si>
  <si>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</si>
  <si>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</si>
  <si>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</si>
  <si>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</si>
  <si>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</si>
  <si>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</si>
  <si>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</si>
  <si>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</si>
  <si>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</si>
  <si>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</si>
  <si>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</si>
  <si>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</si>
  <si>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</si>
  <si>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</si>
  <si>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</si>
  <si>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</si>
  <si>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</si>
  <si>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</si>
  <si>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</si>
  <si>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</si>
  <si>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</si>
  <si>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</si>
  <si>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</si>
  <si>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</si>
  <si>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</si>
  <si>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</si>
  <si>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</si>
  <si>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</si>
  <si>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</si>
  <si>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</si>
  <si>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</si>
  <si>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</si>
  <si>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</si>
  <si>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</si>
  <si>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</si>
  <si>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</si>
  <si>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</si>
  <si>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</si>
  <si>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</si>
  <si>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</si>
  <si>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</si>
  <si>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</si>
  <si>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</si>
  <si>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</si>
  <si>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</si>
  <si>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</si>
  <si>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</si>
  <si>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</si>
  <si>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</si>
  <si>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</si>
  <si>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</si>
  <si>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</si>
  <si>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</si>
  <si>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</si>
  <si>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</si>
  <si>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</si>
  <si>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</si>
  <si>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</si>
  <si>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</si>
  <si>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</si>
  <si>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</si>
  <si>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</si>
  <si>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</si>
  <si>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</si>
  <si>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</si>
  <si>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</si>
  <si>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</si>
  <si>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</si>
  <si>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</si>
  <si>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</si>
  <si>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</si>
  <si>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</si>
  <si>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</si>
  <si>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</si>
  <si>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</si>
  <si>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</si>
  <si>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</si>
  <si>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</si>
  <si>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</si>
  <si>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</si>
  <si>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</si>
  <si>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</si>
  <si>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</si>
  <si>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</si>
  <si>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</si>
  <si>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</si>
  <si>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</si>
  <si>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</si>
  <si>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</si>
  <si>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</si>
  <si>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</si>
  <si>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</si>
  <si>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</si>
  <si>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</si>
  <si>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</si>
  <si>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</si>
  <si>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</si>
  <si>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</si>
  <si>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</si>
  <si>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</si>
  <si>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</si>
  <si>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</si>
  <si>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</si>
  <si>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</si>
  <si>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</si>
  <si>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IMAG</t>
  </si>
  <si>
    <t>J82816208R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</si>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</sst>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  <xf numFmtId="0" fontId="188" fillId="0" borderId="0" xfId="0" applyFont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89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72" t="s">
        <v>266</v>
      </c>
    </row>
    <row r="3" spans="1:6">
      <c r="A3" s="72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42217093</v>
      </c>
      <c r="C10" s="48"/>
      <c r="D10" s="53">
        <v>47061105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/>
      <c r="E14" s="47"/>
      <c r="F14" s="68" t="s">
        <v>263</v>
      </c>
    </row>
    <row r="15" spans="1:6">
      <c r="A15" s="43" t="s">
        <v>214</v>
      </c>
      <c r="B15" s="73"/>
      <c r="C15" s="74"/>
      <c r="D15" s="7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-31108822</v>
      </c>
      <c r="C19" s="48"/>
      <c r="D19" s="53">
        <v>-38890978</v>
      </c>
      <c r="E19" s="47"/>
      <c r="F19" s="40"/>
    </row>
    <row r="20" spans="1:6">
      <c r="A20" s="52" t="s">
        <v>241</v>
      </c>
      <c r="B20" s="53">
        <v>-6058</v>
      </c>
      <c r="C20" s="48"/>
      <c r="D20" s="53">
        <v>-39445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-4148683</v>
      </c>
      <c r="C22" s="48"/>
      <c r="D22" s="53">
        <v>-3482697</v>
      </c>
      <c r="E22" s="47"/>
      <c r="F22" s="40"/>
    </row>
    <row r="23" spans="1:6">
      <c r="A23" s="52" t="s">
        <v>243</v>
      </c>
      <c r="B23" s="53">
        <v>-692830</v>
      </c>
      <c r="C23" s="48"/>
      <c r="D23" s="53">
        <v>-581610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-199600</v>
      </c>
      <c r="C26" s="48"/>
      <c r="D26" s="53">
        <v>-250035</v>
      </c>
      <c r="E26" s="47"/>
      <c r="F26" s="40"/>
    </row>
    <row r="27" spans="1:6">
      <c r="A27" s="43" t="s">
        <v>219</v>
      </c>
      <c r="B27" s="53">
        <v>-4062337</v>
      </c>
      <c r="C27" s="48"/>
      <c r="D27" s="53">
        <v>-1625883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75"/>
      <c r="C29" s="76"/>
      <c r="D29" s="75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 ht="29.25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-98984</v>
      </c>
      <c r="C37" s="48"/>
      <c r="D37" s="53">
        <v>-72252</v>
      </c>
      <c r="E37" s="47"/>
      <c r="F37" s="40"/>
    </row>
    <row r="38" spans="1:6" ht="30">
      <c r="A38" s="52" t="s">
        <v>251</v>
      </c>
      <c r="B38" s="73"/>
      <c r="C38" s="48"/>
      <c r="D38" s="53"/>
      <c r="E38" s="47"/>
      <c r="F38" s="40"/>
    </row>
    <row r="39" spans="1:6">
      <c r="A39" s="52" t="s">
        <v>250</v>
      </c>
      <c r="B39" s="70"/>
      <c r="C39" s="71"/>
      <c r="D39" s="70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1899779</v>
      </c>
      <c r="C42" s="51"/>
      <c r="D42" s="50">
        <f>SUM(D9:D41)</f>
        <v>2118205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-286467</v>
      </c>
      <c r="C44" s="48"/>
      <c r="D44" s="53">
        <v>-317731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1613312</v>
      </c>
      <c r="C47" s="51"/>
      <c r="D47" s="50">
        <f>SUM(D42:D46)</f>
        <v>1800474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1613312</v>
      </c>
      <c r="C57" s="63"/>
      <c r="D57" s="62">
        <f>D47+D55</f>
        <v>1800474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31C0325-CFF6-418E-9738-6FB9F46681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1027D4-91EF-4463-8623-A5755B6082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63215A-27A0-4C86-9923-F171BF1B7DC4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2024-06-24T09:16:59Z</dcterms:modified>
</cp:coreProperties>
</file>