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Dokumenta\01-DOKUMENTA\Firmat 2024\KONTABILITETI 2024\QKR 2024\36-2AT\"/>
    </mc:Choice>
  </mc:AlternateContent>
  <bookViews>
    <workbookView xWindow="0" yWindow="0" windowWidth="20490" windowHeight="7815" tabRatio="705"/>
  </bookViews>
  <sheets>
    <sheet name="PASH-sipas natyres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 l="1"/>
  <c r="C12" i="6"/>
  <c r="C17" i="6" s="1"/>
  <c r="C25" i="6" l="1"/>
  <c r="C27" i="6" s="1"/>
  <c r="B23" i="6" l="1"/>
  <c r="B12" i="6" l="1"/>
  <c r="B17" i="6" s="1"/>
  <c r="B25" i="6" s="1"/>
  <c r="B27" i="6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<sst xmlns="http://schemas.openxmlformats.org/spreadsheetml/2006/main" count="26" uniqueCount="25">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</sst>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164" fontId="0" fillId="0" borderId="0" xfId="0" applyNumberFormat="1"/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43" fontId="8" fillId="0" borderId="0" xfId="2" applyFont="1" applyBorder="1" applyAlignment="1">
      <alignment vertical="center"/>
    </xf>
    <xf numFmtId="43" fontId="0" fillId="0" borderId="0" xfId="2" applyFont="1" applyBorder="1"/>
    <xf numFmtId="43" fontId="7" fillId="0" borderId="0" xfId="2" applyFont="1" applyBorder="1" applyAlignment="1">
      <alignment vertical="center"/>
    </xf>
    <xf numFmtId="43" fontId="7" fillId="3" borderId="0" xfId="2" applyFont="1" applyFill="1" applyBorder="1" applyAlignment="1">
      <alignment vertical="center"/>
    </xf>
    <xf numFmtId="43" fontId="2" fillId="0" borderId="0" xfId="2" applyFont="1" applyBorder="1" applyAlignment="1">
      <alignment vertical="center"/>
    </xf>
    <xf numFmtId="43" fontId="5" fillId="0" borderId="0" xfId="2" applyFont="1" applyBorder="1" applyAlignment="1">
      <alignment vertical="center"/>
    </xf>
    <xf numFmtId="43" fontId="2" fillId="2" borderId="1" xfId="2" applyFont="1" applyFill="1" applyBorder="1" applyAlignment="1">
      <alignment vertical="center"/>
    </xf>
    <xf numFmtId="43" fontId="7" fillId="0" borderId="0" xfId="2" applyFont="1" applyBorder="1" applyAlignment="1">
      <alignment horizontal="left" vertical="center"/>
    </xf>
    <xf numFmtId="43" fontId="2" fillId="3" borderId="3" xfId="2" applyFont="1" applyFill="1" applyBorder="1" applyAlignment="1">
      <alignment vertical="center"/>
    </xf>
    <xf numFmtId="43" fontId="2" fillId="3" borderId="2" xfId="2" applyFont="1" applyFill="1" applyBorder="1" applyAlignment="1">
      <alignment vertical="center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0"/>
  <sheetViews>
    <sheetView tabSelected="1" workbookViewId="0">
      <selection activeCell="C32" sqref="C32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1"/>
    </row>
    <row r="2" spans="1:3" ht="15" customHeight="1" x14ac:dyDescent="0.25">
      <c r="A2" s="15" t="s">
        <v>8</v>
      </c>
      <c r="B2" s="12" t="s">
        <v>0</v>
      </c>
      <c r="C2" s="12" t="s">
        <v>0</v>
      </c>
    </row>
    <row r="3" spans="1:3" ht="15" customHeight="1" x14ac:dyDescent="0.25">
      <c r="A3" s="16"/>
      <c r="B3" s="12" t="s">
        <v>1</v>
      </c>
      <c r="C3" s="12" t="s">
        <v>2</v>
      </c>
    </row>
    <row r="4" spans="1:3" x14ac:dyDescent="0.25">
      <c r="A4" s="1" t="s">
        <v>14</v>
      </c>
      <c r="B4" s="4"/>
      <c r="C4" s="4"/>
    </row>
    <row r="5" spans="1:3" x14ac:dyDescent="0.25">
      <c r="B5" s="8"/>
      <c r="C5" s="4"/>
    </row>
    <row r="6" spans="1:3" x14ac:dyDescent="0.25">
      <c r="A6" s="5" t="s">
        <v>9</v>
      </c>
      <c r="B6" s="17">
        <v>504618390</v>
      </c>
      <c r="C6" s="17">
        <v>584140798</v>
      </c>
    </row>
    <row r="7" spans="1:3" x14ac:dyDescent="0.25">
      <c r="A7" s="5" t="s">
        <v>15</v>
      </c>
      <c r="B7" s="18">
        <v>160696</v>
      </c>
      <c r="C7" s="18">
        <v>33029104</v>
      </c>
    </row>
    <row r="8" spans="1:3" x14ac:dyDescent="0.25">
      <c r="A8" s="5" t="s">
        <v>16</v>
      </c>
      <c r="B8" s="18"/>
      <c r="C8" s="18"/>
    </row>
    <row r="9" spans="1:3" x14ac:dyDescent="0.25">
      <c r="A9" s="5" t="s">
        <v>17</v>
      </c>
      <c r="B9" s="18"/>
      <c r="C9" s="18"/>
    </row>
    <row r="10" spans="1:3" x14ac:dyDescent="0.25">
      <c r="A10" s="5" t="s">
        <v>18</v>
      </c>
      <c r="B10" s="19">
        <v>-224956525</v>
      </c>
      <c r="C10" s="19">
        <v>-224727627</v>
      </c>
    </row>
    <row r="11" spans="1:3" x14ac:dyDescent="0.25">
      <c r="A11" s="5" t="s">
        <v>19</v>
      </c>
      <c r="B11" s="19">
        <v>0</v>
      </c>
      <c r="C11" s="19">
        <v>0</v>
      </c>
    </row>
    <row r="12" spans="1:3" x14ac:dyDescent="0.25">
      <c r="A12" s="5" t="s">
        <v>20</v>
      </c>
      <c r="B12" s="20">
        <f>SUM(B13:B14)</f>
        <v>-33701357</v>
      </c>
      <c r="C12" s="20">
        <f>SUM(C13:C14)</f>
        <v>-29969391</v>
      </c>
    </row>
    <row r="13" spans="1:3" x14ac:dyDescent="0.25">
      <c r="A13" s="13" t="s">
        <v>10</v>
      </c>
      <c r="B13" s="19">
        <v>-28870863</v>
      </c>
      <c r="C13" s="19">
        <v>-25665085</v>
      </c>
    </row>
    <row r="14" spans="1:3" x14ac:dyDescent="0.25">
      <c r="A14" s="13" t="s">
        <v>22</v>
      </c>
      <c r="B14" s="19">
        <v>-4830494</v>
      </c>
      <c r="C14" s="19">
        <v>-4304306</v>
      </c>
    </row>
    <row r="15" spans="1:3" x14ac:dyDescent="0.25">
      <c r="A15" s="5" t="s">
        <v>21</v>
      </c>
      <c r="B15" s="19">
        <v>-33008374</v>
      </c>
      <c r="C15" s="19">
        <v>-30683714</v>
      </c>
    </row>
    <row r="16" spans="1:3" x14ac:dyDescent="0.25">
      <c r="A16" s="5" t="s">
        <v>4</v>
      </c>
      <c r="B16" s="19">
        <v>-109701597</v>
      </c>
      <c r="C16" s="19">
        <v>-122014533</v>
      </c>
    </row>
    <row r="17" spans="1:6" x14ac:dyDescent="0.25">
      <c r="A17" s="7" t="s">
        <v>11</v>
      </c>
      <c r="B17" s="20">
        <f>SUM(B6:B12,B15:B16)</f>
        <v>103411233</v>
      </c>
      <c r="C17" s="20">
        <f>SUM(C6:C12,C15:C16)</f>
        <v>209774637</v>
      </c>
    </row>
    <row r="18" spans="1:6" x14ac:dyDescent="0.25">
      <c r="A18" s="3"/>
      <c r="B18" s="21"/>
      <c r="C18" s="21"/>
    </row>
    <row r="19" spans="1:6" x14ac:dyDescent="0.25">
      <c r="A19" s="2" t="s">
        <v>5</v>
      </c>
      <c r="B19" s="22"/>
      <c r="C19" s="22"/>
    </row>
    <row r="20" spans="1:6" x14ac:dyDescent="0.25">
      <c r="A20" s="9" t="s">
        <v>13</v>
      </c>
      <c r="B20" s="22">
        <v>-4920250</v>
      </c>
      <c r="C20" s="22">
        <v>-4597224</v>
      </c>
      <c r="F20" s="14"/>
    </row>
    <row r="21" spans="1:6" x14ac:dyDescent="0.25">
      <c r="A21" s="5" t="s">
        <v>6</v>
      </c>
      <c r="B21" s="19"/>
      <c r="C21" s="19"/>
    </row>
    <row r="22" spans="1:6" x14ac:dyDescent="0.25">
      <c r="A22" s="5" t="s">
        <v>12</v>
      </c>
      <c r="B22" s="19">
        <v>-424651</v>
      </c>
      <c r="C22" s="19">
        <v>-1814256</v>
      </c>
    </row>
    <row r="23" spans="1:6" x14ac:dyDescent="0.25">
      <c r="A23" s="3" t="s">
        <v>3</v>
      </c>
      <c r="B23" s="23">
        <f>SUM(B19:B22)</f>
        <v>-5344901</v>
      </c>
      <c r="C23" s="23">
        <f>SUM(C19:C22)</f>
        <v>-6411480</v>
      </c>
    </row>
    <row r="24" spans="1:6" x14ac:dyDescent="0.25">
      <c r="A24" s="10"/>
      <c r="B24" s="24"/>
      <c r="C24" s="24"/>
    </row>
    <row r="25" spans="1:6" ht="15.75" thickBot="1" x14ac:dyDescent="0.3">
      <c r="A25" s="10" t="s">
        <v>7</v>
      </c>
      <c r="B25" s="25">
        <f>B17+B23</f>
        <v>98066332</v>
      </c>
      <c r="C25" s="25">
        <f>C17+C23</f>
        <v>203363157</v>
      </c>
    </row>
    <row r="26" spans="1:6" x14ac:dyDescent="0.25">
      <c r="A26" s="6" t="s">
        <v>23</v>
      </c>
      <c r="B26" s="17">
        <v>-14920083</v>
      </c>
      <c r="C26" s="17">
        <v>-30509682</v>
      </c>
    </row>
    <row r="27" spans="1:6" ht="15.75" thickBot="1" x14ac:dyDescent="0.3">
      <c r="A27" s="10" t="s">
        <v>24</v>
      </c>
      <c r="B27" s="26">
        <f>B25+B26</f>
        <v>83146249</v>
      </c>
      <c r="C27" s="26">
        <f>C25+C26</f>
        <v>172853475</v>
      </c>
    </row>
    <row r="28" spans="1:6" ht="15.75" thickTop="1" x14ac:dyDescent="0.25">
      <c r="A28" s="4"/>
      <c r="B28" s="4"/>
      <c r="C28" s="4"/>
    </row>
    <row r="29" spans="1:6" x14ac:dyDescent="0.25">
      <c r="A29" s="4"/>
      <c r="B29" s="4"/>
      <c r="C29" s="4"/>
    </row>
    <row r="30" spans="1:6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2025-07-18T12:25:02Z</dcterms:modified>
</cp:coreProperties>
</file>