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D57" i="1"/>
  <c r="D47"/>
</calcChain>
</file>

<file path=xl/sharedStrings.xml><?xml version="1.0" encoding="utf-8"?>
<sst xmlns="http://schemas.openxmlformats.org/spreadsheetml/2006/main" count="63" uniqueCount="61">
  <si>
    <t>Pasqyrat financiare te vitit</t>
  </si>
  <si>
    <t>emri nga sistemi</t>
  </si>
  <si>
    <t xml:space="preserve">Rozafat Sh sh.p.k.   </t>
  </si>
  <si>
    <t>NIPT nga sistemi</t>
  </si>
  <si>
    <t xml:space="preserve">J77119021M   </t>
  </si>
  <si>
    <t>Lek/Mije Lek/Miljon Lek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</si>
  <si>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</si>
  <si>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</si>
  <si>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</si>
  <si>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</si>
  <si>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</si>
  <si>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</si>
  <si>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</si>
  <si>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</si>
  <si>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</si>
  <si>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</si>
  <si>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</si>
  <si>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</si>
  <si>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</si>
  <si>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</si>
  <si>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</si>
  <si>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</si>
  <si>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</si>
  <si>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</si>
  <si>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</si>
  <si>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</si>
  <si>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</si>
  <si>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</si>
  <si>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</si>
  <si>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</si>
  <si>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</si>
  <si>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Vlera kont. e AQ te shitura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</si>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</sst>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_(* #,##0_);_(* \(#,##0\);_(* &quot;-&quot;??_);_(@_)"/>
    <numFmt numFmtId="165" formatCode="#,##0.0000;\-#,##0.0000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rgb="FF555555"/>
      <name val="Arial"/>
      <family val="2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2" fillId="0" borderId="0"/>
    <xf numFmtId="0" fontId="14" fillId="0" borderId="0"/>
    <xf numFmtId="0" fontId="16" fillId="0" borderId="0"/>
    <xf numFmtId="0" fontId="18" fillId="0" borderId="0"/>
  </cellStyleXfs>
  <cellXfs count="53">
    <xf numFmtId="0" fontId="0" fillId="0" borderId="0" xfId="0"/>
    <xf numFmtId="0" fontId="2" fillId="0" borderId="0" xfId="0" applyFont="1"/>
    <xf numFmtId="0" fontId="3" fillId="2" borderId="0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/>
    <xf numFmtId="0" fontId="4" fillId="0" borderId="0" xfId="0" applyFont="1"/>
    <xf numFmtId="0" fontId="5" fillId="0" borderId="0" xfId="0" applyNumberFormat="1" applyFont="1" applyFill="1" applyBorder="1" applyAlignment="1" applyProtection="1"/>
    <xf numFmtId="0" fontId="6" fillId="0" borderId="0" xfId="0" applyFont="1" applyAlignment="1"/>
    <xf numFmtId="3" fontId="7" fillId="0" borderId="0" xfId="0" applyNumberFormat="1" applyFont="1" applyBorder="1" applyAlignment="1">
      <alignment horizontal="center" vertical="center"/>
    </xf>
    <xf numFmtId="3" fontId="7" fillId="0" borderId="0" xfId="0" applyNumberFormat="1" applyFont="1" applyFill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6" fillId="0" borderId="0" xfId="0" applyFont="1"/>
    <xf numFmtId="0" fontId="6" fillId="0" borderId="0" xfId="0" applyFont="1" applyBorder="1"/>
    <xf numFmtId="0" fontId="6" fillId="0" borderId="0" xfId="0" applyFont="1" applyFill="1"/>
    <xf numFmtId="0" fontId="9" fillId="0" borderId="0" xfId="0" applyNumberFormat="1" applyFont="1" applyFill="1" applyBorder="1" applyAlignment="1" applyProtection="1">
      <alignment wrapText="1"/>
    </xf>
    <xf numFmtId="37" fontId="3" fillId="0" borderId="0" xfId="1" applyNumberFormat="1" applyFont="1" applyFill="1" applyBorder="1" applyAlignment="1" applyProtection="1">
      <alignment horizontal="right" wrapText="1"/>
    </xf>
    <xf numFmtId="37" fontId="6" fillId="0" borderId="0" xfId="0" applyNumberFormat="1" applyFont="1" applyBorder="1" applyAlignment="1">
      <alignment horizontal="right"/>
    </xf>
    <xf numFmtId="0" fontId="10" fillId="0" borderId="0" xfId="0" applyNumberFormat="1" applyFont="1" applyFill="1" applyBorder="1" applyAlignment="1" applyProtection="1">
      <alignment horizontal="left" wrapText="1" indent="2"/>
    </xf>
    <xf numFmtId="37" fontId="3" fillId="3" borderId="0" xfId="1" applyNumberFormat="1" applyFont="1" applyFill="1" applyBorder="1" applyAlignment="1" applyProtection="1">
      <alignment horizontal="right" wrapText="1"/>
    </xf>
    <xf numFmtId="37" fontId="3" fillId="4" borderId="0" xfId="1" applyNumberFormat="1" applyFont="1" applyFill="1" applyBorder="1" applyAlignment="1" applyProtection="1">
      <alignment horizontal="right" wrapText="1"/>
    </xf>
    <xf numFmtId="37" fontId="6" fillId="0" borderId="0" xfId="0" applyNumberFormat="1" applyFont="1" applyFill="1" applyBorder="1" applyAlignment="1">
      <alignment horizontal="right"/>
    </xf>
    <xf numFmtId="0" fontId="9" fillId="5" borderId="0" xfId="0" applyNumberFormat="1" applyFont="1" applyFill="1" applyBorder="1" applyAlignment="1" applyProtection="1">
      <alignment wrapText="1"/>
    </xf>
    <xf numFmtId="37" fontId="2" fillId="0" borderId="1" xfId="0" applyNumberFormat="1" applyFont="1" applyBorder="1" applyAlignment="1">
      <alignment horizontal="right"/>
    </xf>
    <xf numFmtId="37" fontId="2" fillId="0" borderId="0" xfId="0" applyNumberFormat="1" applyFont="1" applyBorder="1" applyAlignment="1">
      <alignment horizontal="right"/>
    </xf>
    <xf numFmtId="37" fontId="2" fillId="0" borderId="0" xfId="0" applyNumberFormat="1" applyFont="1" applyFill="1" applyBorder="1" applyAlignment="1">
      <alignment horizontal="right"/>
    </xf>
    <xf numFmtId="37" fontId="2" fillId="0" borderId="1" xfId="0" applyNumberFormat="1" applyFont="1" applyFill="1" applyBorder="1" applyAlignment="1">
      <alignment horizontal="right"/>
    </xf>
    <xf numFmtId="0" fontId="9" fillId="0" borderId="2" xfId="0" applyNumberFormat="1" applyFont="1" applyFill="1" applyBorder="1" applyAlignment="1" applyProtection="1">
      <alignment wrapText="1"/>
    </xf>
    <xf numFmtId="37" fontId="6" fillId="0" borderId="2" xfId="0" applyNumberFormat="1" applyFont="1" applyBorder="1" applyAlignment="1">
      <alignment horizontal="right"/>
    </xf>
    <xf numFmtId="37" fontId="6" fillId="0" borderId="0" xfId="0" applyNumberFormat="1" applyFont="1" applyFill="1" applyAlignment="1">
      <alignment horizontal="right"/>
    </xf>
    <xf numFmtId="0" fontId="9" fillId="0" borderId="0" xfId="2" applyNumberFormat="1" applyFont="1" applyFill="1" applyBorder="1" applyAlignment="1" applyProtection="1">
      <alignment wrapText="1"/>
    </xf>
    <xf numFmtId="37" fontId="13" fillId="0" borderId="0" xfId="1" applyNumberFormat="1" applyFont="1" applyFill="1" applyBorder="1" applyAlignment="1" applyProtection="1">
      <alignment horizontal="right" wrapText="1"/>
    </xf>
    <xf numFmtId="37" fontId="13" fillId="3" borderId="0" xfId="1" applyNumberFormat="1" applyFont="1" applyFill="1" applyBorder="1" applyAlignment="1" applyProtection="1">
      <alignment horizontal="right" wrapText="1"/>
    </xf>
    <xf numFmtId="0" fontId="15" fillId="0" borderId="0" xfId="3" applyFont="1" applyFill="1" applyAlignment="1">
      <alignment horizontal="center"/>
    </xf>
    <xf numFmtId="0" fontId="10" fillId="5" borderId="0" xfId="0" applyNumberFormat="1" applyFont="1" applyFill="1" applyBorder="1" applyAlignment="1" applyProtection="1">
      <alignment horizontal="left" wrapText="1" indent="2"/>
    </xf>
    <xf numFmtId="164" fontId="3" fillId="0" borderId="0" xfId="1" applyNumberFormat="1" applyFont="1" applyFill="1" applyBorder="1" applyAlignment="1" applyProtection="1"/>
    <xf numFmtId="37" fontId="7" fillId="0" borderId="1" xfId="2" applyNumberFormat="1" applyFont="1" applyBorder="1" applyAlignment="1">
      <alignment horizontal="right" vertical="center"/>
    </xf>
    <xf numFmtId="37" fontId="7" fillId="0" borderId="0" xfId="2" applyNumberFormat="1" applyFont="1" applyBorder="1" applyAlignment="1">
      <alignment horizontal="right" vertical="center"/>
    </xf>
    <xf numFmtId="0" fontId="13" fillId="0" borderId="0" xfId="2" applyNumberFormat="1" applyFont="1" applyFill="1" applyBorder="1" applyAlignment="1" applyProtection="1">
      <alignment wrapText="1"/>
    </xf>
    <xf numFmtId="37" fontId="6" fillId="0" borderId="0" xfId="2" applyNumberFormat="1" applyFont="1" applyAlignment="1">
      <alignment horizontal="right"/>
    </xf>
    <xf numFmtId="37" fontId="6" fillId="0" borderId="0" xfId="2" applyNumberFormat="1" applyFont="1" applyBorder="1" applyAlignment="1">
      <alignment horizontal="right"/>
    </xf>
    <xf numFmtId="37" fontId="2" fillId="0" borderId="2" xfId="2" applyNumberFormat="1" applyFont="1" applyFill="1" applyBorder="1" applyAlignment="1">
      <alignment horizontal="right"/>
    </xf>
    <xf numFmtId="37" fontId="2" fillId="0" borderId="0" xfId="2" applyNumberFormat="1" applyFont="1" applyFill="1" applyBorder="1" applyAlignment="1">
      <alignment horizontal="right"/>
    </xf>
    <xf numFmtId="0" fontId="11" fillId="0" borderId="0" xfId="2" applyNumberFormat="1" applyFont="1" applyFill="1" applyBorder="1" applyAlignment="1" applyProtection="1">
      <alignment wrapText="1"/>
    </xf>
    <xf numFmtId="0" fontId="15" fillId="0" borderId="0" xfId="3" applyFont="1" applyFill="1" applyAlignment="1">
      <alignment horizontal="center" vertical="center"/>
    </xf>
    <xf numFmtId="0" fontId="15" fillId="0" borderId="0" xfId="3" applyFont="1" applyAlignment="1">
      <alignment vertical="center"/>
    </xf>
    <xf numFmtId="0" fontId="15" fillId="0" borderId="0" xfId="3" applyFont="1" applyAlignment="1">
      <alignment horizontal="center" vertical="center"/>
    </xf>
    <xf numFmtId="0" fontId="17" fillId="0" borderId="0" xfId="4" applyNumberFormat="1" applyFont="1" applyFill="1" applyBorder="1" applyAlignment="1">
      <alignment vertical="center"/>
    </xf>
    <xf numFmtId="0" fontId="17" fillId="0" borderId="0" xfId="5" applyFont="1"/>
    <xf numFmtId="0" fontId="17" fillId="0" borderId="0" xfId="5" applyFont="1" applyAlignment="1">
      <alignment horizontal="center"/>
    </xf>
    <xf numFmtId="0" fontId="17" fillId="0" borderId="0" xfId="5" applyFont="1" applyFill="1" applyAlignment="1">
      <alignment horizontal="center"/>
    </xf>
    <xf numFmtId="37" fontId="3" fillId="0" borderId="0" xfId="0" applyNumberFormat="1" applyFont="1" applyFill="1" applyBorder="1" applyAlignment="1" applyProtection="1">
      <alignment horizontal="center"/>
    </xf>
    <xf numFmtId="3" fontId="3" fillId="0" borderId="0" xfId="0" applyNumberFormat="1" applyFont="1" applyFill="1" applyBorder="1" applyAlignment="1" applyProtection="1">
      <alignment horizontal="center"/>
    </xf>
    <xf numFmtId="165" fontId="3" fillId="0" borderId="0" xfId="0" applyNumberFormat="1" applyFont="1" applyFill="1" applyBorder="1" applyAlignment="1" applyProtection="1">
      <alignment horizontal="center"/>
    </xf>
  </cellXfs>
  <cellStyles count="6">
    <cellStyle name="Comma" xfId="1" builtinId="3"/>
    <cellStyle name="Normal" xfId="0" builtinId="0"/>
    <cellStyle name="Normal 21 2" xfId="2"/>
    <cellStyle name="Normal 3" xfId="5"/>
    <cellStyle name="Normal_Albania_-__Income_Statement_September_2009" xfId="3"/>
    <cellStyle name="Normal_SHEET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75"/>
  <sheetViews>
    <sheetView tabSelected="1" workbookViewId="0">
      <selection activeCell="I39" sqref="I39"/>
    </sheetView>
  </sheetViews>
  <sheetFormatPr defaultRowHeight="15"/>
  <cols>
    <col min="1" max="1" width="51.85546875" style="4" customWidth="1"/>
    <col min="2" max="2" width="15.7109375" style="3" customWidth="1"/>
    <col min="3" max="3" width="2.7109375" style="3" customWidth="1"/>
    <col min="4" max="4" width="15.7109375" style="3" customWidth="1"/>
    <col min="5" max="5" width="2.5703125" style="3" customWidth="1"/>
    <col min="6" max="16384" width="9.140625" style="4"/>
  </cols>
  <sheetData>
    <row r="1" spans="1:5" ht="12" customHeight="1">
      <c r="A1" s="1" t="s">
        <v>0</v>
      </c>
      <c r="B1" s="2">
        <v>2022</v>
      </c>
    </row>
    <row r="2" spans="1:5" ht="12" customHeight="1">
      <c r="A2" s="5" t="s">
        <v>1</v>
      </c>
      <c r="B2" s="6" t="s">
        <v>2</v>
      </c>
    </row>
    <row r="3" spans="1:5" ht="12" customHeight="1">
      <c r="A3" s="5" t="s">
        <v>3</v>
      </c>
      <c r="B3" s="6" t="s">
        <v>4</v>
      </c>
    </row>
    <row r="4" spans="1:5" ht="12" customHeight="1">
      <c r="A4" s="5" t="s">
        <v>5</v>
      </c>
      <c r="B4" s="3" t="s">
        <v>6</v>
      </c>
    </row>
    <row r="5" spans="1:5" ht="12" customHeight="1">
      <c r="A5" s="1" t="s">
        <v>7</v>
      </c>
      <c r="B5" s="4"/>
      <c r="C5" s="4"/>
      <c r="D5" s="4"/>
      <c r="E5" s="4"/>
    </row>
    <row r="6" spans="1:5" ht="9.75" customHeight="1">
      <c r="A6" s="7"/>
      <c r="B6" s="8" t="s">
        <v>8</v>
      </c>
      <c r="C6" s="8"/>
      <c r="D6" s="8" t="s">
        <v>8</v>
      </c>
      <c r="E6" s="9"/>
    </row>
    <row r="7" spans="1:5" ht="9.75" customHeight="1">
      <c r="A7" s="7"/>
      <c r="B7" s="8" t="s">
        <v>9</v>
      </c>
      <c r="C7" s="8"/>
      <c r="D7" s="8" t="s">
        <v>10</v>
      </c>
      <c r="E7" s="9"/>
    </row>
    <row r="8" spans="1:5" ht="6" customHeight="1">
      <c r="A8" s="10"/>
      <c r="B8" s="11"/>
      <c r="C8" s="12"/>
      <c r="D8" s="11"/>
      <c r="E8" s="13"/>
    </row>
    <row r="9" spans="1:5" ht="10.5" customHeight="1">
      <c r="A9" s="14" t="s">
        <v>11</v>
      </c>
      <c r="B9" s="15"/>
      <c r="C9" s="16"/>
      <c r="D9" s="15"/>
      <c r="E9" s="15"/>
    </row>
    <row r="10" spans="1:5">
      <c r="A10" s="17" t="s">
        <v>12</v>
      </c>
      <c r="B10" s="18">
        <v>119622399</v>
      </c>
      <c r="C10" s="16"/>
      <c r="D10" s="18">
        <v>75754730</v>
      </c>
      <c r="E10" s="15"/>
    </row>
    <row r="11" spans="1:5" ht="11.25" customHeight="1">
      <c r="A11" s="17" t="s">
        <v>13</v>
      </c>
      <c r="B11" s="18"/>
      <c r="C11" s="16"/>
      <c r="D11" s="18"/>
      <c r="E11" s="15"/>
    </row>
    <row r="12" spans="1:5" ht="11.25" customHeight="1">
      <c r="A12" s="17" t="s">
        <v>14</v>
      </c>
      <c r="B12" s="18"/>
      <c r="C12" s="16"/>
      <c r="D12" s="18"/>
      <c r="E12" s="15"/>
    </row>
    <row r="13" spans="1:5" ht="11.25" customHeight="1">
      <c r="A13" s="17" t="s">
        <v>15</v>
      </c>
      <c r="B13" s="18"/>
      <c r="C13" s="16"/>
      <c r="D13" s="18"/>
      <c r="E13" s="15"/>
    </row>
    <row r="14" spans="1:5" ht="11.25" customHeight="1">
      <c r="A14" s="17" t="s">
        <v>16</v>
      </c>
      <c r="B14" s="18"/>
      <c r="C14" s="16"/>
      <c r="D14" s="18"/>
      <c r="E14" s="15"/>
    </row>
    <row r="15" spans="1:5" ht="11.25" customHeight="1">
      <c r="A15" s="14" t="s">
        <v>17</v>
      </c>
      <c r="B15" s="18"/>
      <c r="C15" s="16"/>
      <c r="D15" s="18"/>
      <c r="E15" s="15"/>
    </row>
    <row r="16" spans="1:5" ht="11.25" customHeight="1">
      <c r="A16" s="14" t="s">
        <v>18</v>
      </c>
      <c r="B16" s="18"/>
      <c r="C16" s="16"/>
      <c r="D16" s="18"/>
      <c r="E16" s="15"/>
    </row>
    <row r="17" spans="1:5" ht="11.25" customHeight="1">
      <c r="A17" s="14" t="s">
        <v>19</v>
      </c>
      <c r="B17" s="18"/>
      <c r="C17" s="16"/>
      <c r="D17" s="18"/>
      <c r="E17" s="15"/>
    </row>
    <row r="18" spans="1:5" ht="12.75" customHeight="1">
      <c r="A18" s="14" t="s">
        <v>20</v>
      </c>
      <c r="B18" s="15"/>
      <c r="C18" s="16"/>
      <c r="D18" s="15"/>
      <c r="E18" s="15"/>
    </row>
    <row r="19" spans="1:5">
      <c r="A19" s="17" t="s">
        <v>20</v>
      </c>
      <c r="B19" s="18">
        <v>-50947713</v>
      </c>
      <c r="C19" s="16"/>
      <c r="D19" s="18">
        <v>-11115526</v>
      </c>
      <c r="E19" s="15"/>
    </row>
    <row r="20" spans="1:5">
      <c r="A20" s="17" t="s">
        <v>21</v>
      </c>
      <c r="B20" s="18">
        <v>-7895596</v>
      </c>
      <c r="C20" s="16"/>
      <c r="D20" s="18">
        <v>-11748443</v>
      </c>
      <c r="E20" s="15"/>
    </row>
    <row r="21" spans="1:5" ht="10.5" customHeight="1">
      <c r="A21" s="14" t="s">
        <v>22</v>
      </c>
      <c r="B21" s="15"/>
      <c r="C21" s="16"/>
      <c r="D21" s="15"/>
      <c r="E21" s="15"/>
    </row>
    <row r="22" spans="1:5" ht="12.75" customHeight="1">
      <c r="A22" s="17" t="s">
        <v>23</v>
      </c>
      <c r="B22" s="18">
        <v>-21771279</v>
      </c>
      <c r="C22" s="16"/>
      <c r="D22" s="18">
        <v>-16718727</v>
      </c>
      <c r="E22" s="15"/>
    </row>
    <row r="23" spans="1:5" ht="12.75" customHeight="1">
      <c r="A23" s="17" t="s">
        <v>24</v>
      </c>
      <c r="B23" s="18">
        <v>-3635801</v>
      </c>
      <c r="C23" s="16"/>
      <c r="D23" s="18">
        <v>-2792029</v>
      </c>
      <c r="E23" s="15"/>
    </row>
    <row r="24" spans="1:5" ht="12.75" customHeight="1">
      <c r="A24" s="17" t="s">
        <v>25</v>
      </c>
      <c r="B24" s="18"/>
      <c r="C24" s="16"/>
      <c r="D24" s="18"/>
      <c r="E24" s="15"/>
    </row>
    <row r="25" spans="1:5" ht="12.75" customHeight="1">
      <c r="A25" s="14" t="s">
        <v>26</v>
      </c>
      <c r="B25" s="18"/>
      <c r="C25" s="16"/>
      <c r="D25" s="18"/>
      <c r="E25" s="15"/>
    </row>
    <row r="26" spans="1:5" ht="12.75" customHeight="1">
      <c r="A26" s="14" t="s">
        <v>27</v>
      </c>
      <c r="B26" s="18">
        <v>-5618401</v>
      </c>
      <c r="C26" s="16"/>
      <c r="D26" s="18">
        <v>-352969</v>
      </c>
      <c r="E26" s="15"/>
    </row>
    <row r="27" spans="1:5" ht="12.75" customHeight="1">
      <c r="A27" s="14" t="s">
        <v>28</v>
      </c>
      <c r="B27" s="18">
        <v>-4931243</v>
      </c>
      <c r="C27" s="16"/>
      <c r="D27" s="18">
        <v>-2964809</v>
      </c>
      <c r="E27" s="15"/>
    </row>
    <row r="28" spans="1:5">
      <c r="A28" s="14" t="s">
        <v>29</v>
      </c>
      <c r="B28" s="15"/>
      <c r="C28" s="16"/>
      <c r="D28" s="15"/>
      <c r="E28" s="15"/>
    </row>
    <row r="29" spans="1:5" ht="15" customHeight="1">
      <c r="A29" s="17" t="s">
        <v>30</v>
      </c>
      <c r="B29" s="18"/>
      <c r="C29" s="16"/>
      <c r="D29" s="18"/>
      <c r="E29" s="15"/>
    </row>
    <row r="30" spans="1:5" ht="14.25" customHeight="1">
      <c r="A30" s="17" t="s">
        <v>31</v>
      </c>
      <c r="B30" s="18">
        <v>0</v>
      </c>
      <c r="C30" s="16"/>
      <c r="D30" s="18">
        <v>-1463764</v>
      </c>
      <c r="E30" s="15"/>
    </row>
    <row r="31" spans="1:5" ht="12" customHeight="1">
      <c r="A31" s="17" t="s">
        <v>32</v>
      </c>
      <c r="B31" s="18"/>
      <c r="C31" s="16"/>
      <c r="D31" s="18"/>
      <c r="E31" s="15"/>
    </row>
    <row r="32" spans="1:5" ht="12" customHeight="1">
      <c r="A32" s="17" t="s">
        <v>33</v>
      </c>
      <c r="B32" s="18"/>
      <c r="C32" s="16"/>
      <c r="D32" s="18"/>
      <c r="E32" s="15"/>
    </row>
    <row r="33" spans="1:5" ht="12" customHeight="1">
      <c r="A33" s="17" t="s">
        <v>34</v>
      </c>
      <c r="B33" s="19">
        <v>0</v>
      </c>
      <c r="C33" s="16"/>
      <c r="D33" s="18">
        <v>-1356263</v>
      </c>
      <c r="E33" s="15"/>
    </row>
    <row r="34" spans="1:5" ht="12" customHeight="1">
      <c r="A34" s="17" t="s">
        <v>35</v>
      </c>
      <c r="B34" s="18"/>
      <c r="C34" s="16"/>
      <c r="D34" s="18"/>
      <c r="E34" s="15"/>
    </row>
    <row r="35" spans="1:5" ht="12" customHeight="1">
      <c r="A35" s="14" t="s">
        <v>36</v>
      </c>
      <c r="B35" s="18"/>
      <c r="C35" s="16"/>
      <c r="D35" s="18"/>
      <c r="E35" s="15"/>
    </row>
    <row r="36" spans="1:5" ht="10.5" customHeight="1">
      <c r="A36" s="14" t="s">
        <v>37</v>
      </c>
      <c r="B36" s="15"/>
      <c r="C36" s="20"/>
      <c r="D36" s="15"/>
      <c r="E36" s="15"/>
    </row>
    <row r="37" spans="1:5">
      <c r="A37" s="17" t="s">
        <v>38</v>
      </c>
      <c r="B37" s="18">
        <v>-24634751</v>
      </c>
      <c r="C37" s="16"/>
      <c r="D37" s="18">
        <v>-26864037</v>
      </c>
      <c r="E37" s="15"/>
    </row>
    <row r="38" spans="1:5" ht="17.25" customHeight="1">
      <c r="A38" s="17" t="s">
        <v>39</v>
      </c>
      <c r="B38" s="18"/>
      <c r="C38" s="16"/>
      <c r="D38" s="18"/>
      <c r="E38" s="15"/>
    </row>
    <row r="39" spans="1:5">
      <c r="A39" s="17" t="s">
        <v>40</v>
      </c>
      <c r="B39" s="18">
        <v>8212612</v>
      </c>
      <c r="C39" s="16"/>
      <c r="D39" s="18">
        <v>607</v>
      </c>
      <c r="E39" s="15"/>
    </row>
    <row r="40" spans="1:5" ht="11.25" customHeight="1">
      <c r="A40" s="14" t="s">
        <v>41</v>
      </c>
      <c r="B40" s="18"/>
      <c r="C40" s="16"/>
      <c r="D40" s="18"/>
      <c r="E40" s="15"/>
    </row>
    <row r="41" spans="1:5" ht="9.75" customHeight="1">
      <c r="A41" s="21" t="s">
        <v>42</v>
      </c>
      <c r="B41" s="18"/>
      <c r="C41" s="16"/>
      <c r="D41" s="18"/>
      <c r="E41" s="15"/>
    </row>
    <row r="42" spans="1:5">
      <c r="A42" s="14" t="s">
        <v>43</v>
      </c>
      <c r="B42" s="22">
        <v>8400227</v>
      </c>
      <c r="C42" s="23"/>
      <c r="D42" s="22">
        <v>378770</v>
      </c>
      <c r="E42" s="24"/>
    </row>
    <row r="43" spans="1:5" ht="13.5" customHeight="1">
      <c r="A43" s="14" t="s">
        <v>44</v>
      </c>
      <c r="B43" s="23"/>
      <c r="C43" s="23"/>
      <c r="D43" s="23"/>
      <c r="E43" s="24"/>
    </row>
    <row r="44" spans="1:5" ht="11.25" customHeight="1">
      <c r="A44" s="17" t="s">
        <v>45</v>
      </c>
      <c r="B44" s="18">
        <v>-1260034</v>
      </c>
      <c r="C44" s="16"/>
      <c r="D44" s="18">
        <v>-56816</v>
      </c>
      <c r="E44" s="15"/>
    </row>
    <row r="45" spans="1:5" ht="11.25" customHeight="1">
      <c r="A45" s="17" t="s">
        <v>46</v>
      </c>
      <c r="B45" s="18"/>
      <c r="C45" s="16"/>
      <c r="D45" s="18"/>
      <c r="E45" s="15"/>
    </row>
    <row r="46" spans="1:5" ht="11.25" customHeight="1">
      <c r="A46" s="17" t="s">
        <v>47</v>
      </c>
      <c r="B46" s="18"/>
      <c r="C46" s="16"/>
      <c r="D46" s="18"/>
      <c r="E46" s="15"/>
    </row>
    <row r="47" spans="1:5">
      <c r="A47" s="14" t="s">
        <v>48</v>
      </c>
      <c r="B47" s="25">
        <v>7140193</v>
      </c>
      <c r="C47" s="24"/>
      <c r="D47" s="25">
        <f>SUM(D42:D46)</f>
        <v>321954</v>
      </c>
      <c r="E47" s="24"/>
    </row>
    <row r="48" spans="1:5" ht="4.5" customHeight="1" thickBot="1">
      <c r="A48" s="26"/>
      <c r="B48" s="27"/>
      <c r="C48" s="27"/>
      <c r="D48" s="27"/>
      <c r="E48" s="28"/>
    </row>
    <row r="49" spans="1:5" ht="15" customHeight="1" thickTop="1">
      <c r="A49" s="29" t="s">
        <v>49</v>
      </c>
      <c r="B49" s="30"/>
      <c r="C49" s="30"/>
      <c r="D49" s="30"/>
      <c r="E49" s="28"/>
    </row>
    <row r="50" spans="1:5" ht="11.25" customHeight="1">
      <c r="A50" s="17" t="s">
        <v>50</v>
      </c>
      <c r="B50" s="31"/>
      <c r="C50" s="30"/>
      <c r="D50" s="31"/>
      <c r="E50" s="15"/>
    </row>
    <row r="51" spans="1:5" ht="11.25" customHeight="1">
      <c r="A51" s="17" t="s">
        <v>51</v>
      </c>
      <c r="B51" s="31"/>
      <c r="C51" s="30"/>
      <c r="D51" s="31"/>
      <c r="E51" s="15"/>
    </row>
    <row r="52" spans="1:5" ht="11.25" customHeight="1">
      <c r="A52" s="17" t="s">
        <v>52</v>
      </c>
      <c r="B52" s="31"/>
      <c r="C52" s="30"/>
      <c r="D52" s="31"/>
      <c r="E52" s="13"/>
    </row>
    <row r="53" spans="1:5" ht="11.25" customHeight="1">
      <c r="A53" s="17" t="s">
        <v>53</v>
      </c>
      <c r="B53" s="31"/>
      <c r="C53" s="30"/>
      <c r="D53" s="31"/>
      <c r="E53" s="32"/>
    </row>
    <row r="54" spans="1:5" ht="11.25" customHeight="1">
      <c r="A54" s="33" t="s">
        <v>54</v>
      </c>
      <c r="B54" s="31"/>
      <c r="C54" s="30"/>
      <c r="D54" s="31"/>
      <c r="E54" s="34"/>
    </row>
    <row r="55" spans="1:5" ht="11.25" customHeight="1">
      <c r="A55" s="29" t="s">
        <v>55</v>
      </c>
      <c r="B55" s="35">
        <v>0</v>
      </c>
      <c r="C55" s="36"/>
      <c r="D55" s="35">
        <v>0</v>
      </c>
      <c r="E55" s="32"/>
    </row>
    <row r="56" spans="1:5" ht="6.75" customHeight="1">
      <c r="A56" s="37"/>
      <c r="B56" s="38"/>
      <c r="C56" s="39"/>
      <c r="D56" s="38"/>
      <c r="E56" s="32"/>
    </row>
    <row r="57" spans="1:5" ht="28.5" customHeight="1" thickBot="1">
      <c r="A57" s="29" t="s">
        <v>56</v>
      </c>
      <c r="B57" s="40">
        <v>7140193</v>
      </c>
      <c r="C57" s="41"/>
      <c r="D57" s="40">
        <f>D47-D55</f>
        <v>321954</v>
      </c>
      <c r="E57" s="32"/>
    </row>
    <row r="58" spans="1:5" ht="6.75" customHeight="1" thickTop="1">
      <c r="A58" s="37"/>
      <c r="B58" s="38"/>
      <c r="C58" s="39"/>
      <c r="D58" s="38"/>
      <c r="E58" s="32"/>
    </row>
    <row r="59" spans="1:5" ht="15" customHeight="1">
      <c r="A59" s="42" t="s">
        <v>57</v>
      </c>
      <c r="B59" s="38"/>
      <c r="C59" s="39"/>
      <c r="D59" s="38"/>
      <c r="E59" s="43"/>
    </row>
    <row r="60" spans="1:5">
      <c r="A60" s="37" t="s">
        <v>58</v>
      </c>
      <c r="B60" s="18"/>
      <c r="C60" s="15"/>
      <c r="D60" s="18"/>
      <c r="E60" s="43"/>
    </row>
    <row r="61" spans="1:5">
      <c r="A61" s="37" t="s">
        <v>59</v>
      </c>
      <c r="B61" s="18"/>
      <c r="C61" s="15"/>
      <c r="D61" s="18"/>
      <c r="E61" s="43"/>
    </row>
    <row r="62" spans="1:5" ht="8.25" customHeight="1">
      <c r="A62" s="44"/>
      <c r="B62" s="45"/>
      <c r="C62" s="45"/>
      <c r="D62" s="45"/>
      <c r="E62" s="43"/>
    </row>
    <row r="63" spans="1:5" ht="8.25" customHeight="1">
      <c r="A63" s="44"/>
      <c r="B63" s="45"/>
      <c r="C63" s="45"/>
      <c r="D63" s="45"/>
      <c r="E63" s="43"/>
    </row>
    <row r="64" spans="1:5">
      <c r="A64" s="46" t="s">
        <v>60</v>
      </c>
      <c r="B64" s="45"/>
      <c r="C64" s="45"/>
      <c r="D64" s="45"/>
      <c r="E64" s="43"/>
    </row>
    <row r="65" spans="1:5">
      <c r="A65" s="47"/>
      <c r="B65" s="48"/>
      <c r="C65" s="48"/>
      <c r="D65" s="48"/>
      <c r="E65" s="49"/>
    </row>
    <row r="70" spans="1:5">
      <c r="B70" s="50">
        <v>0</v>
      </c>
      <c r="D70" s="50">
        <v>0</v>
      </c>
    </row>
    <row r="74" spans="1:5">
      <c r="B74" s="51"/>
      <c r="D74" s="51"/>
    </row>
    <row r="75" spans="1:5">
      <c r="B75" s="52"/>
      <c r="C75" s="52"/>
      <c r="D75" s="5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2023-07-24T17:23:25Z</dcterms:modified>
</cp:coreProperties>
</file>